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CM Regulatory and Quality Compliance\IEHP CM Review Tools\2025 Medi-Cal File Review Tool\"/>
    </mc:Choice>
  </mc:AlternateContent>
  <xr:revisionPtr revIDLastSave="0" documentId="8_{CD829E41-6848-4AB6-9F51-7554A07847DF}" xr6:coauthVersionLast="47" xr6:coauthVersionMax="47" xr10:uidLastSave="{00000000-0000-0000-0000-000000000000}"/>
  <bookViews>
    <workbookView xWindow="-120" yWindow="-120" windowWidth="29040" windowHeight="17640" tabRatio="601" xr2:uid="{F1FB0A6B-D55A-47AC-A8F1-6EAF8E6DA22E}"/>
  </bookViews>
  <sheets>
    <sheet name="Care Coordination Review Tool" sheetId="6" r:id="rId1"/>
    <sheet name="Sheet2" sheetId="8" state="hidden" r:id="rId2"/>
    <sheet name=" Data Dictionary" sheetId="9" r:id="rId3"/>
  </sheets>
  <definedNames>
    <definedName name="_xlnm.Print_Area" localSheetId="2">' Data Dictionary'!$B$1:$K$24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6" l="1"/>
  <c r="L2" i="6"/>
  <c r="AQ25" i="6" l="1"/>
  <c r="AO25" i="6"/>
  <c r="AM25" i="6"/>
  <c r="AK25" i="6"/>
  <c r="AI25" i="6"/>
  <c r="AG25" i="6"/>
  <c r="AE25" i="6"/>
  <c r="AC25" i="6"/>
  <c r="AA25" i="6"/>
  <c r="Y25" i="6"/>
  <c r="W25" i="6"/>
  <c r="U25" i="6"/>
  <c r="S25" i="6"/>
  <c r="Q25" i="6"/>
  <c r="O25" i="6"/>
  <c r="G25" i="6"/>
  <c r="I25" i="6"/>
  <c r="K25" i="6"/>
  <c r="M25" i="6"/>
</calcChain>
</file>

<file path=xl/sharedStrings.xml><?xml version="1.0" encoding="utf-8"?>
<sst xmlns="http://schemas.openxmlformats.org/spreadsheetml/2006/main" count="154" uniqueCount="90">
  <si>
    <t>Element</t>
  </si>
  <si>
    <t xml:space="preserve">Purpose/Objective </t>
  </si>
  <si>
    <t>Regulatory Criteria / Citations / Policy</t>
  </si>
  <si>
    <t>Benchmark</t>
  </si>
  <si>
    <t>Scope</t>
  </si>
  <si>
    <t xml:space="preserve">Look-back Period </t>
  </si>
  <si>
    <t>Data Source</t>
  </si>
  <si>
    <t xml:space="preserve">Sample Size </t>
  </si>
  <si>
    <r>
      <t xml:space="preserve">  </t>
    </r>
    <r>
      <rPr>
        <u/>
        <sz val="11"/>
        <rFont val="Calibri"/>
        <family val="2"/>
        <scheme val="minor"/>
      </rPr>
      <t>&gt;</t>
    </r>
    <r>
      <rPr>
        <sz val="11"/>
        <rFont val="Calibri"/>
        <family val="2"/>
        <scheme val="minor"/>
      </rPr>
      <t xml:space="preserve"> 90%</t>
    </r>
  </si>
  <si>
    <t>Overall Score:</t>
  </si>
  <si>
    <t>File Review: #1</t>
  </si>
  <si>
    <t xml:space="preserve">Comments: </t>
  </si>
  <si>
    <t>File Review: #2</t>
  </si>
  <si>
    <t>File Review: #3</t>
  </si>
  <si>
    <t>File Review: #4</t>
  </si>
  <si>
    <t>File Review: #5</t>
  </si>
  <si>
    <t>IEHP Member ID</t>
  </si>
  <si>
    <t>Individual Score</t>
  </si>
  <si>
    <t xml:space="preserve">IPA: </t>
  </si>
  <si>
    <t xml:space="preserve">Reviewer: </t>
  </si>
  <si>
    <t>Service Year:</t>
  </si>
  <si>
    <t>Service Month:</t>
  </si>
  <si>
    <t>Review Year:</t>
  </si>
  <si>
    <t>Review Month:</t>
  </si>
  <si>
    <t>Referrals were coordinated for identified behavioral health needs.</t>
  </si>
  <si>
    <t>Referrals were coordinated for identified health education needs including Advanced Directive.</t>
  </si>
  <si>
    <t>File Summary</t>
  </si>
  <si>
    <t xml:space="preserve">Element % </t>
  </si>
  <si>
    <t>Alpha Care Medical Group</t>
  </si>
  <si>
    <t>Dignity Health Medical Network</t>
  </si>
  <si>
    <t>Horizon Valley Medical Group</t>
  </si>
  <si>
    <t>IEHP Direct</t>
  </si>
  <si>
    <t>OCN - Inland Faculty MG</t>
  </si>
  <si>
    <t>LaSalle Medical Associates</t>
  </si>
  <si>
    <t>Physicians Health Network</t>
  </si>
  <si>
    <t>File Review: #6</t>
  </si>
  <si>
    <t>File Review: #7</t>
  </si>
  <si>
    <t>File Review: #8</t>
  </si>
  <si>
    <t>File Review: #9</t>
  </si>
  <si>
    <t>File Review: #10</t>
  </si>
  <si>
    <t>Date of File Review</t>
  </si>
  <si>
    <t xml:space="preserve">Member Name </t>
  </si>
  <si>
    <t>File Review: #11</t>
  </si>
  <si>
    <t>File Review: #12</t>
  </si>
  <si>
    <t xml:space="preserve">Comments/Notes: </t>
  </si>
  <si>
    <t>File Review: #13</t>
  </si>
  <si>
    <t>File Review: #14</t>
  </si>
  <si>
    <t>File Review: #15</t>
  </si>
  <si>
    <t>Documentation of at least three (3) contact attempts made to Member within thirty
(30) calendar days of HRA completion prior to determining Member is unable to be reached.</t>
  </si>
  <si>
    <t xml:space="preserve">Referrals were coordinated for identified community resource needs, or relevant Community Supports, (housing, meals, energy assistance, intellectual and developmental disability services). </t>
  </si>
  <si>
    <t>HRA was reviewed with Member to stratify and determine the appropriate level of care.</t>
  </si>
  <si>
    <t>Referrals were coordinated for Members identified for potential Enhanced Case Management and/or Complex Case Management Program enrollment</t>
  </si>
  <si>
    <t xml:space="preserve">Referrals were coordinated for Members identified for potential California Children's Services (CCS), Early Start Services, Local Education Agency (LEA) services. </t>
  </si>
  <si>
    <t>IEHP Care Management Delegation Oversight: Care Coordination File Review - Data Dictionary</t>
  </si>
  <si>
    <t>Methodology</t>
  </si>
  <si>
    <t>Identification and Risk Stratification</t>
  </si>
  <si>
    <t xml:space="preserve">HRA was reviewed with Member to stratify and determine the appropriate level of care. 
</t>
  </si>
  <si>
    <t>SPD Members with a completed HRA during lookback period</t>
  </si>
  <si>
    <t>From enrollment or reassessment due date</t>
  </si>
  <si>
    <t>Care Management Documentation</t>
  </si>
  <si>
    <t>Evidence of all of the following documentation:
Review of CM case notes to assess that the Health Risk Assessment (HRA) is reviewed to identify SPD Members with higher risk to include their Threshold Language preferences and complex health needs.</t>
  </si>
  <si>
    <t>Yes = 1</t>
  </si>
  <si>
    <t>Documentation does not demonstrate the necessary elements listed above</t>
  </si>
  <si>
    <t>No = 0</t>
  </si>
  <si>
    <t>Evidence of all of the following documentation:
Review of CM case notes that at a minimum three (3) contact attempts were made reach the Member within thirty (30) calendar days of HRA completion before determining the Member is unable to be reached.
Attempts may be telephonic, by mail,  by email etc. All contact attempts of the same type on the same day are considered one (1) attempt. All contact attempts must be documented clearly.</t>
  </si>
  <si>
    <t>Care Coordination Services</t>
  </si>
  <si>
    <t>Care Management Medical Management System</t>
  </si>
  <si>
    <t>Evidence of all of the following documentation:
Review of CM case notes to ensure that referrals for community resources have been initiated when the need is identified including but not limited to referring to LTSS (IHSS, CBAS, MSSP, etc.) and Community Supports.</t>
  </si>
  <si>
    <r>
      <t xml:space="preserve">Evidence of all of the following documentation:
Review of </t>
    </r>
    <r>
      <rPr>
        <sz val="11"/>
        <rFont val="Calibri"/>
        <family val="2"/>
        <scheme val="minor"/>
      </rPr>
      <t>CM case notes</t>
    </r>
    <r>
      <rPr>
        <sz val="11"/>
        <color theme="1"/>
        <rFont val="Calibri"/>
        <family val="2"/>
        <scheme val="minor"/>
      </rPr>
      <t xml:space="preserve"> to ensure that referrals for appropriate behavioral health needs have been initiated, including referrals to the appropriate </t>
    </r>
    <r>
      <rPr>
        <sz val="11"/>
        <rFont val="Calibri"/>
        <family val="2"/>
        <scheme val="minor"/>
      </rPr>
      <t xml:space="preserve">behavioral health care management (BHCM) </t>
    </r>
    <r>
      <rPr>
        <sz val="11"/>
        <color theme="1"/>
        <rFont val="Calibri"/>
        <family val="2"/>
        <scheme val="minor"/>
      </rPr>
      <t>team as appropriate, when the need is identified.</t>
    </r>
  </si>
  <si>
    <t>Evidence of all of the following documentation:
Review of CM Case notes to ensure that Member was referred for potential Enhanced Case Management (ECM) and Complex Case Management (CCM) program
enrollment.</t>
  </si>
  <si>
    <t>Evidence of all of the following documentation:
Review of CM case notes to ensure that referrals to health education services have been initiated when the need is identified.</t>
  </si>
  <si>
    <t>Delegated IPA Medi-Cal Care Coordination File Review Tool</t>
  </si>
  <si>
    <t>Elemental Score Percentage</t>
  </si>
  <si>
    <t>Care Coordination Target Type</t>
  </si>
  <si>
    <t>File Review: #16</t>
  </si>
  <si>
    <t>File Review: #17</t>
  </si>
  <si>
    <t>File Review: #18</t>
  </si>
  <si>
    <t>File Review: #19</t>
  </si>
  <si>
    <t>File Review: #20</t>
  </si>
  <si>
    <t>File Selection Source</t>
  </si>
  <si>
    <t>DOB:</t>
  </si>
  <si>
    <t xml:space="preserve"> </t>
  </si>
  <si>
    <t xml:space="preserve">Evidence of all of the following documentation:
Review of clinical documentation to ensure that Members with CCS eligible diagnosis or condition is assessed for potential CCS, Early Start, LEA program enrollment. 
Documentation must also include evidence that all necessary documents were provided to the agency upon referral. </t>
  </si>
  <si>
    <t>Care coordination for identified medical care needs (includes primary care, specialty care, DME, medications, children's services, preventative care, continuity of care referrals, and any other needs) are initiated and resolved to address any physical and/or cognitive barriers to timely access.</t>
  </si>
  <si>
    <t xml:space="preserve">Evidence of all of the following documentation:
Review of CM case notes to ensure care coordination was facilitated to meet the identified medical care needs (includes primary care, specialty care, DME, medications, continuity of care referrals, grievances, as well as any other needs) are initiated, referred as appropriate and/or referrals were sent to and resolve any physical or cognitive barriers to timely access.
Review of clinical documentation to ensure that care coordination needs were facilitated between Member, PCP/Specialist and family/caregiver in coordinating available services. 
This includes the review of documentation demonstrating care is established with an adult PCP when the Member is turning 21 years of age and transitioning out of CCS and Member's turning 36 months that are transitioning out of the Early Start Program
Review of clinical documentation to ensure care coordinated for EPSDT Member benefits to include but not limited to, dental care. </t>
  </si>
  <si>
    <t>Medi-Cal Members with identified coordination of care needs</t>
  </si>
  <si>
    <t>IPA Delegation Agreement-Medi-Cal
IEHP Provider Policy and Procedure Manual Section 12. Coordination of Care</t>
  </si>
  <si>
    <t>DHCS APL 22-024: Population Health Management Guide
 MC_IPA Delegation Agreement-Medi-Cal
IEHP Provider Policy and Procedure Manual Section 12. Coordination of Care</t>
  </si>
  <si>
    <r>
      <t xml:space="preserve">DHCS APL 22-024: Population Health Management Guide
 MC_IPA Delegation Agreement-Medi-Cal
</t>
    </r>
    <r>
      <rPr>
        <sz val="11"/>
        <color rgb="FFFF0000"/>
        <rFont val="Calibri"/>
        <family val="2"/>
        <scheme val="minor"/>
      </rPr>
      <t xml:space="preserve"> 
</t>
    </r>
    <r>
      <rPr>
        <sz val="11"/>
        <rFont val="Calibri"/>
        <family val="2"/>
        <scheme val="minor"/>
      </rPr>
      <t>IEHP Provider Policy and Procedure Manual Section 12. Coordination of Care</t>
    </r>
  </si>
  <si>
    <t>Outreach Disposition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</si>
</sst>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4"/>
      <color theme="1"/>
      <name val="Calibri"/>
      <family val="2"/>
      <scheme val="minor"/>
    </font>
    <font>
      <b/>
      <sz val="14"/>
      <name val="Calibri"/>
      <family val="2"/>
    </font>
    <font>
      <b/>
      <sz val="14"/>
      <name val="Calibri"/>
      <family val="2"/>
      <scheme val="minor"/>
    </font>
    <font>
      <sz val="11"/>
      <name val="Calibri"/>
      <family val="2"/>
      <scheme val="minor"/>
    </font>
    <font>
      <u/>
      <sz val="11"/>
      <name val="Calibri"/>
      <family val="2"/>
      <scheme val="minor"/>
    </font>
    <font>
      <b/>
      <sz val="14"/>
      <color theme="1"/>
      <name val="Calibri"/>
      <family val="2"/>
      <scheme val="minor"/>
    </font>
    <font>
      <sz val="11"/>
      <color theme="1"/>
      <name val="Calibri"/>
      <family val="2"/>
      <scheme val="minor"/>
    </font>
    <font>
      <b/>
      <sz val="11"/>
      <color theme="0"/>
      <name val="Calibri"/>
      <family val="2"/>
      <scheme val="minor"/>
    </font>
    <font>
      <sz val="16"/>
      <name val="Calibri"/>
      <family val="2"/>
      <scheme val="minor"/>
    </font>
    <font>
      <b/>
      <sz val="11"/>
      <name val="Calibri"/>
      <family val="2"/>
      <scheme val="minor"/>
    </font>
    <font>
      <b/>
      <sz val="18"/>
      <name val="Calibri"/>
      <family val="2"/>
      <scheme val="minor"/>
    </font>
    <font>
      <sz val="16"/>
      <color theme="1"/>
      <name val="Calibri"/>
      <family val="2"/>
      <scheme val="minor"/>
    </font>
    <font>
      <b/>
      <u/>
      <sz val="16"/>
      <name val="Calibri Light"/>
      <family val="1"/>
      <scheme val="major"/>
    </font>
    <font>
      <sz val="14"/>
      <name val="Calibri"/>
      <family val="2"/>
      <scheme val="minor"/>
    </font>
    <font>
      <sz val="10"/>
      <name val="Calibri Light"/>
      <family val="1"/>
      <scheme val="major"/>
    </font>
    <font>
      <b/>
      <sz val="12"/>
      <name val="Calibri Light"/>
      <family val="1"/>
      <scheme val="major"/>
    </font>
    <font>
      <b/>
      <sz val="24"/>
      <color theme="1"/>
      <name val="Calibri"/>
      <family val="2"/>
      <scheme val="minor"/>
    </font>
    <font>
      <i/>
      <sz val="16"/>
      <color theme="1"/>
      <name val="Calibri"/>
      <family val="2"/>
      <scheme val="minor"/>
    </font>
    <font>
      <sz val="10"/>
      <name val="Calibri"/>
      <family val="2"/>
    </font>
    <font>
      <sz val="11"/>
      <color rgb="FFFF0000"/>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8" tint="0.39997558519241921"/>
        <bgColor indexed="64"/>
      </patternFill>
    </fill>
  </fills>
  <borders count="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9" fontId="7" fillId="0" borderId="0" applyFont="0" applyFill="0" applyBorder="0" applyAlignment="0" applyProtection="0"/>
  </cellStyleXfs>
  <cellXfs count="111">
    <xf numFmtId="0" fontId="0" fillId="0" borderId="0" xfId="0"/>
    <xf numFmtId="0" fontId="0" fillId="0" borderId="0" xfId="0" applyAlignment="1">
      <alignment horizont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Protection="1">
      <protection locked="0"/>
    </xf>
    <xf numFmtId="0" fontId="4" fillId="0" borderId="0" xfId="0" applyFont="1" applyProtection="1">
      <protection locked="0"/>
    </xf>
    <xf numFmtId="14" fontId="4" fillId="7" borderId="9" xfId="0" applyNumberFormat="1" applyFont="1" applyFill="1" applyBorder="1" applyAlignment="1" applyProtection="1">
      <alignment horizontal="center" vertical="center" wrapText="1"/>
      <protection locked="0"/>
    </xf>
    <xf numFmtId="14" fontId="0" fillId="0" borderId="0" xfId="0" applyNumberFormat="1" applyProtection="1">
      <protection locked="0"/>
    </xf>
    <xf numFmtId="0" fontId="4" fillId="8" borderId="9" xfId="0" applyFont="1" applyFill="1" applyBorder="1" applyAlignment="1" applyProtection="1">
      <alignment horizontal="center" vertical="center" wrapText="1"/>
      <protection locked="0"/>
    </xf>
    <xf numFmtId="1" fontId="4" fillId="8" borderId="9" xfId="0" applyNumberFormat="1" applyFont="1" applyFill="1" applyBorder="1" applyAlignment="1" applyProtection="1">
      <alignment horizontal="center" vertical="center" wrapText="1"/>
      <protection locked="0"/>
    </xf>
    <xf numFmtId="0" fontId="4" fillId="7" borderId="9"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wrapText="1"/>
      <protection locked="0"/>
    </xf>
    <xf numFmtId="0" fontId="10" fillId="7" borderId="9"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16" fontId="4" fillId="0" borderId="0" xfId="0" applyNumberFormat="1" applyFont="1" applyProtection="1">
      <protection locked="0"/>
    </xf>
    <xf numFmtId="0" fontId="16" fillId="0" borderId="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6" fillId="0" borderId="24" xfId="0" applyFont="1" applyBorder="1" applyAlignment="1" applyProtection="1">
      <alignment horizontal="center" vertical="center" wrapText="1"/>
      <protection locked="0"/>
    </xf>
    <xf numFmtId="0" fontId="16" fillId="0" borderId="12" xfId="0" applyFont="1" applyBorder="1" applyAlignment="1">
      <alignment horizontal="center" vertical="center" wrapText="1"/>
    </xf>
    <xf numFmtId="0" fontId="16" fillId="0" borderId="13" xfId="0" applyFont="1" applyBorder="1" applyAlignment="1" applyProtection="1">
      <alignment horizontal="center" vertical="center" wrapText="1"/>
      <protection locked="0"/>
    </xf>
    <xf numFmtId="0" fontId="16" fillId="0" borderId="13" xfId="0" applyFont="1" applyBorder="1" applyAlignment="1">
      <alignment horizontal="center" vertical="center" wrapText="1"/>
    </xf>
    <xf numFmtId="0" fontId="16" fillId="0" borderId="14" xfId="0" applyFont="1" applyBorder="1" applyAlignment="1" applyProtection="1">
      <alignment horizontal="center" vertical="center" wrapText="1"/>
      <protection locked="0"/>
    </xf>
    <xf numFmtId="0" fontId="17" fillId="0" borderId="26" xfId="0" applyFont="1" applyBorder="1" applyAlignment="1">
      <alignment wrapText="1"/>
    </xf>
    <xf numFmtId="0" fontId="0" fillId="10" borderId="0" xfId="0" applyFill="1" applyProtection="1">
      <protection locked="0"/>
    </xf>
    <xf numFmtId="0" fontId="0" fillId="0" borderId="25" xfId="0" applyBorder="1" applyProtection="1">
      <protection locked="0"/>
    </xf>
    <xf numFmtId="0" fontId="8" fillId="6" borderId="27" xfId="0" applyFont="1" applyFill="1" applyBorder="1" applyAlignment="1" applyProtection="1">
      <alignment horizontal="center" vertical="center" wrapText="1"/>
      <protection locked="0"/>
    </xf>
    <xf numFmtId="0" fontId="4" fillId="0" borderId="18" xfId="0" applyFont="1" applyBorder="1" applyProtection="1">
      <protection locked="0"/>
    </xf>
    <xf numFmtId="0" fontId="14" fillId="0" borderId="2" xfId="0" applyFont="1" applyBorder="1" applyAlignment="1">
      <alignment horizontal="center" vertical="center" wrapText="1"/>
    </xf>
    <xf numFmtId="14" fontId="10" fillId="8" borderId="9" xfId="0" applyNumberFormat="1" applyFont="1" applyFill="1" applyBorder="1" applyAlignment="1">
      <alignment horizontal="center" vertical="center" wrapText="1"/>
    </xf>
    <xf numFmtId="14" fontId="11" fillId="10" borderId="9" xfId="0" applyNumberFormat="1" applyFont="1" applyFill="1" applyBorder="1" applyAlignment="1">
      <alignment horizontal="center" vertical="center" wrapText="1"/>
    </xf>
    <xf numFmtId="0" fontId="18" fillId="11" borderId="9" xfId="0" applyFont="1" applyFill="1" applyBorder="1" applyAlignment="1">
      <alignment horizontal="center" vertical="center" wrapText="1"/>
    </xf>
    <xf numFmtId="14" fontId="10" fillId="4" borderId="11" xfId="0" applyNumberFormat="1" applyFont="1" applyFill="1" applyBorder="1" applyAlignment="1">
      <alignment horizontal="center" vertical="center" wrapText="1"/>
    </xf>
    <xf numFmtId="14" fontId="10" fillId="4" borderId="29" xfId="0" applyNumberFormat="1" applyFont="1" applyFill="1" applyBorder="1" applyAlignment="1">
      <alignment horizontal="center" vertical="center" wrapText="1"/>
    </xf>
    <xf numFmtId="14" fontId="11" fillId="4" borderId="11" xfId="0" applyNumberFormat="1" applyFont="1" applyFill="1" applyBorder="1" applyAlignment="1">
      <alignment horizontal="center" vertical="center" wrapText="1"/>
    </xf>
    <xf numFmtId="14" fontId="11" fillId="4" borderId="5" xfId="0" applyNumberFormat="1" applyFont="1" applyFill="1" applyBorder="1" applyAlignment="1">
      <alignment horizontal="center" vertical="center" wrapText="1"/>
    </xf>
    <xf numFmtId="9" fontId="4" fillId="0" borderId="9" xfId="1" applyFont="1" applyFill="1" applyBorder="1" applyAlignment="1" applyProtection="1">
      <alignment horizontal="right" wrapText="1"/>
    </xf>
    <xf numFmtId="0" fontId="4" fillId="0" borderId="9" xfId="0" applyFont="1" applyBorder="1" applyAlignment="1" applyProtection="1">
      <alignment horizontal="center" vertical="center" wrapText="1"/>
      <protection locked="0"/>
    </xf>
    <xf numFmtId="0" fontId="2" fillId="2"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 fillId="0" borderId="0" xfId="0" applyFont="1" applyAlignment="1">
      <alignment horizontal="center" wrapText="1"/>
    </xf>
    <xf numFmtId="0" fontId="2" fillId="11" borderId="21" xfId="0" applyFont="1" applyFill="1" applyBorder="1" applyAlignment="1">
      <alignment horizontal="left" vertical="center" wrapText="1"/>
    </xf>
    <xf numFmtId="0" fontId="2" fillId="12" borderId="22" xfId="0" applyFont="1" applyFill="1" applyBorder="1" applyAlignment="1">
      <alignment horizontal="left" vertical="center" wrapText="1"/>
    </xf>
    <xf numFmtId="0" fontId="2" fillId="11" borderId="22" xfId="0" applyFont="1" applyFill="1" applyBorder="1" applyAlignment="1">
      <alignment horizontal="left" vertical="center" wrapText="1"/>
    </xf>
    <xf numFmtId="0" fontId="2" fillId="11" borderId="23" xfId="0" applyFont="1" applyFill="1" applyBorder="1" applyAlignment="1">
      <alignment horizontal="left" vertical="center" wrapText="1"/>
    </xf>
    <xf numFmtId="0" fontId="0" fillId="0" borderId="31" xfId="0" applyBorder="1" applyAlignment="1">
      <alignment horizontal="center" vertical="center" wrapText="1"/>
    </xf>
    <xf numFmtId="0" fontId="19" fillId="5" borderId="31" xfId="0" applyFont="1" applyFill="1" applyBorder="1" applyAlignment="1">
      <alignment horizontal="center" vertical="center" wrapText="1"/>
    </xf>
    <xf numFmtId="0" fontId="0" fillId="4" borderId="31" xfId="0" applyFill="1" applyBorder="1" applyAlignment="1">
      <alignment horizontal="center" vertical="center" wrapText="1"/>
    </xf>
    <xf numFmtId="0" fontId="6" fillId="9" borderId="32" xfId="0" applyFont="1" applyFill="1" applyBorder="1" applyAlignment="1">
      <alignment horizontal="left" vertical="center" wrapText="1"/>
    </xf>
    <xf numFmtId="0" fontId="6" fillId="3" borderId="0" xfId="0" applyFont="1" applyFill="1" applyAlignment="1">
      <alignment horizontal="left" vertical="center" wrapText="1"/>
    </xf>
    <xf numFmtId="0" fontId="6" fillId="9" borderId="0" xfId="0" applyFont="1" applyFill="1" applyAlignment="1">
      <alignment horizontal="left" vertical="center" wrapText="1"/>
    </xf>
    <xf numFmtId="0" fontId="6" fillId="9" borderId="33" xfId="0" applyFont="1" applyFill="1" applyBorder="1" applyAlignment="1">
      <alignment horizontal="left" vertical="center" wrapText="1"/>
    </xf>
    <xf numFmtId="0" fontId="0" fillId="5" borderId="31" xfId="0" applyFill="1" applyBorder="1" applyAlignment="1">
      <alignment horizontal="center" vertical="center" wrapText="1"/>
    </xf>
    <xf numFmtId="0" fontId="4" fillId="0" borderId="31" xfId="0" applyFont="1" applyBorder="1" applyAlignment="1">
      <alignment horizontal="left" vertical="center" wrapText="1"/>
    </xf>
    <xf numFmtId="0" fontId="10" fillId="7" borderId="27"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10" fillId="5"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14" fontId="4" fillId="5" borderId="0" xfId="0" applyNumberFormat="1" applyFont="1" applyFill="1" applyAlignment="1" applyProtection="1">
      <alignment horizontal="center" vertical="center" wrapText="1"/>
      <protection locked="0"/>
    </xf>
    <xf numFmtId="1" fontId="4" fillId="5" borderId="0" xfId="0" applyNumberFormat="1" applyFont="1" applyFill="1" applyAlignment="1" applyProtection="1">
      <alignment horizontal="center" vertical="center" wrapText="1"/>
      <protection locked="0"/>
    </xf>
    <xf numFmtId="0" fontId="10" fillId="0" borderId="9" xfId="0" applyFont="1" applyBorder="1" applyAlignment="1">
      <alignment horizontal="right" vertical="center" wrapText="1"/>
    </xf>
    <xf numFmtId="0" fontId="0" fillId="4" borderId="31" xfId="0" applyFill="1" applyBorder="1" applyAlignment="1">
      <alignment horizontal="left" vertical="center" wrapText="1"/>
    </xf>
    <xf numFmtId="0" fontId="0" fillId="0" borderId="31" xfId="0" applyBorder="1" applyAlignment="1">
      <alignment horizontal="left" wrapText="1"/>
    </xf>
    <xf numFmtId="0" fontId="0" fillId="5" borderId="31" xfId="0" applyFill="1" applyBorder="1" applyAlignment="1">
      <alignment horizontal="left" vertical="center" wrapText="1"/>
    </xf>
    <xf numFmtId="0" fontId="0" fillId="0" borderId="31" xfId="0" applyBorder="1" applyAlignment="1">
      <alignment horizontal="left" vertical="center" wrapText="1"/>
    </xf>
    <xf numFmtId="0" fontId="4" fillId="5" borderId="31" xfId="0" applyFont="1" applyFill="1" applyBorder="1" applyAlignment="1">
      <alignment horizontal="left" vertical="center" wrapText="1"/>
    </xf>
    <xf numFmtId="0" fontId="4" fillId="0" borderId="31" xfId="0" applyFont="1" applyBorder="1" applyAlignment="1">
      <alignment horizontal="left" wrapText="1"/>
    </xf>
    <xf numFmtId="9" fontId="0" fillId="5" borderId="0" xfId="1" applyFont="1" applyFill="1" applyBorder="1" applyAlignment="1" applyProtection="1">
      <alignment horizontal="center" vertical="center" wrapText="1"/>
      <protection locked="0"/>
    </xf>
    <xf numFmtId="9" fontId="0" fillId="0" borderId="9" xfId="1" applyFont="1" applyFill="1" applyBorder="1" applyAlignment="1" applyProtection="1">
      <alignment horizontal="center" vertical="center" wrapText="1"/>
      <protection locked="0"/>
    </xf>
    <xf numFmtId="9" fontId="12" fillId="10" borderId="9" xfId="1" applyFont="1" applyFill="1" applyBorder="1" applyAlignment="1" applyProtection="1">
      <alignment horizontal="center" vertical="center" wrapText="1"/>
    </xf>
    <xf numFmtId="14" fontId="10" fillId="4" borderId="11" xfId="0" applyNumberFormat="1" applyFont="1" applyFill="1" applyBorder="1" applyAlignment="1">
      <alignment horizontal="center" vertical="center" wrapText="1"/>
    </xf>
    <xf numFmtId="14" fontId="10" fillId="4" borderId="29" xfId="0" applyNumberFormat="1" applyFont="1" applyFill="1" applyBorder="1" applyAlignment="1">
      <alignment horizontal="center" vertical="center" wrapText="1"/>
    </xf>
    <xf numFmtId="14" fontId="11" fillId="4" borderId="11" xfId="0" applyNumberFormat="1" applyFont="1" applyFill="1" applyBorder="1" applyAlignment="1">
      <alignment horizontal="center" vertical="center" wrapText="1"/>
    </xf>
    <xf numFmtId="14" fontId="11" fillId="4" borderId="5" xfId="0" applyNumberFormat="1" applyFont="1" applyFill="1" applyBorder="1" applyAlignment="1">
      <alignment horizontal="center" vertical="center" wrapText="1"/>
    </xf>
    <xf numFmtId="9" fontId="9" fillId="0" borderId="3" xfId="1" applyFont="1" applyFill="1" applyBorder="1" applyAlignment="1" applyProtection="1">
      <alignment horizontal="center" vertical="center" wrapText="1"/>
    </xf>
    <xf numFmtId="9" fontId="9" fillId="0" borderId="4" xfId="1" applyFont="1" applyFill="1" applyBorder="1" applyAlignment="1" applyProtection="1">
      <alignment horizontal="center" vertical="center" wrapText="1"/>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6" xfId="0" applyFont="1" applyBorder="1" applyAlignment="1">
      <alignment horizontal="center" vertical="center" wrapText="1"/>
    </xf>
    <xf numFmtId="0" fontId="4" fillId="0" borderId="31" xfId="0" applyFont="1" applyBorder="1" applyAlignment="1">
      <alignment horizontal="center" vertical="center" wrapText="1"/>
    </xf>
    <xf numFmtId="0" fontId="17" fillId="0" borderId="9" xfId="0" applyFont="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4" fillId="0" borderId="31" xfId="0" applyFont="1" applyBorder="1" applyAlignment="1">
      <alignment horizontal="left" vertical="center" wrapText="1"/>
    </xf>
    <xf numFmtId="0" fontId="0" fillId="0" borderId="31" xfId="0" applyBorder="1" applyAlignment="1">
      <alignment horizontal="center" vertical="center" wrapText="1"/>
    </xf>
    <xf numFmtId="0" fontId="4" fillId="0" borderId="31" xfId="0" applyFont="1" applyBorder="1" applyAlignment="1">
      <alignment horizontal="center" vertical="center"/>
    </xf>
    <xf numFmtId="0" fontId="4" fillId="4" borderId="31" xfId="0" applyFont="1" applyFill="1" applyBorder="1" applyAlignment="1">
      <alignment horizontal="left" vertical="center" wrapText="1"/>
    </xf>
    <xf numFmtId="0" fontId="0" fillId="4" borderId="31" xfId="0" applyFill="1" applyBorder="1" applyAlignment="1">
      <alignment horizontal="center" vertical="center" wrapText="1"/>
    </xf>
    <xf numFmtId="0" fontId="4" fillId="4" borderId="31" xfId="0" applyFont="1" applyFill="1" applyBorder="1" applyAlignment="1">
      <alignment horizontal="center" vertical="center" wrapText="1"/>
    </xf>
    <xf numFmtId="0" fontId="0" fillId="5" borderId="31" xfId="0" applyFill="1" applyBorder="1" applyAlignment="1">
      <alignment horizontal="left" vertical="center" wrapText="1"/>
    </xf>
    <xf numFmtId="0" fontId="0" fillId="0" borderId="31" xfId="0" applyBorder="1" applyAlignment="1">
      <alignment horizontal="left" vertical="center" wrapText="1"/>
    </xf>
    <xf numFmtId="0" fontId="0" fillId="4" borderId="31" xfId="0" applyFill="1" applyBorder="1" applyAlignment="1">
      <alignment horizontal="left"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4" fillId="4" borderId="31" xfId="0" applyFont="1" applyFill="1" applyBorder="1" applyAlignment="1">
      <alignment horizontal="center" vertical="center"/>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center" vertical="center" wrapText="1"/>
    </xf>
  </cellXfs>
  <cellStyles count="2">
    <cellStyle name="Normal" xfId="0" builtinId="0"/>
    <cellStyle name="Percent" xfId="1" builtinId="5"/>
  </cellStyles>
  <dxfs count="13">
    <dxf>
      <font>
        <b val="0"/>
        <i/>
      </font>
      <fill>
        <patternFill>
          <bgColor theme="9" tint="0.39994506668294322"/>
        </patternFill>
      </fill>
    </dxf>
    <dxf>
      <fill>
        <patternFill>
          <bgColor rgb="FFFF5050"/>
        </patternFill>
      </fill>
    </dxf>
    <dxf>
      <font>
        <b val="0"/>
        <i/>
      </font>
      <fill>
        <patternFill>
          <bgColor theme="9" tint="0.39994506668294322"/>
        </patternFill>
      </fill>
    </dxf>
    <dxf>
      <fill>
        <patternFill>
          <bgColor rgb="FFFF5050"/>
        </patternFill>
      </fill>
    </dxf>
    <dxf>
      <font>
        <b val="0"/>
        <i/>
      </font>
      <fill>
        <patternFill>
          <bgColor theme="9" tint="0.39994506668294322"/>
        </patternFill>
      </fill>
    </dxf>
    <dxf>
      <fill>
        <patternFill>
          <bgColor rgb="FFFF5050"/>
        </patternFill>
      </fill>
    </dxf>
    <dxf>
      <font>
        <b val="0"/>
        <i/>
      </font>
      <fill>
        <patternFill>
          <bgColor theme="9" tint="0.39994506668294322"/>
        </patternFill>
      </fill>
    </dxf>
    <dxf>
      <fill>
        <patternFill>
          <bgColor rgb="FFFF5050"/>
        </patternFill>
      </fill>
    </dxf>
    <dxf>
      <font>
        <b val="0"/>
        <i/>
      </font>
      <fill>
        <patternFill>
          <bgColor theme="9" tint="0.39994506668294322"/>
        </patternFill>
      </fill>
    </dxf>
    <dxf>
      <fill>
        <patternFill>
          <bgColor rgb="FFFF5050"/>
        </patternFill>
      </fill>
    </dxf>
    <dxf>
      <font>
        <b val="0"/>
        <i/>
      </font>
      <fill>
        <patternFill>
          <bgColor theme="9" tint="0.39994506668294322"/>
        </patternFill>
      </fill>
    </dxf>
    <dxf>
      <fill>
        <patternFill>
          <bgColor rgb="FFFF5050"/>
        </patternFill>
      </fill>
    </dxf>
    <dxf>
      <fill>
        <patternFill>
          <bgColor theme="2"/>
        </patternFill>
      </fill>
    </dxf>
  </dxfs>
  <tableStyles count="0" defaultTableStyle="TableStyleMedium2" defaultPivotStyle="PivotStyleLight16"/>
  <colors>
    <mruColors>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78441</xdr:colOff>
      <xdr:row>1</xdr:row>
      <xdr:rowOff>179295</xdr:rowOff>
    </xdr:from>
    <xdr:to>
      <xdr:col>1</xdr:col>
      <xdr:colOff>3384176</xdr:colOff>
      <xdr:row>7</xdr:row>
      <xdr:rowOff>147115</xdr:rowOff>
    </xdr:to>
    <xdr:pic>
      <xdr:nvPicPr>
        <xdr:cNvPr id="2" name="Picture 1">
          <a:extLst>
            <a:ext uri="{FF2B5EF4-FFF2-40B4-BE49-F238E27FC236}">
              <a16:creationId xmlns:a16="http://schemas.microsoft.com/office/drawing/2014/main" id="{35966ADC-AE33-42DF-88CB-C6F5AADFCB40}"/>
            </a:ext>
          </a:extLst>
        </xdr:cNvPr>
        <xdr:cNvPicPr>
          <a:picLocks noChangeAspect="1"/>
        </xdr:cNvPicPr>
      </xdr:nvPicPr>
      <xdr:blipFill>
        <a:blip xmlns:r="http://schemas.openxmlformats.org/officeDocument/2006/relationships" r:embed="rId1"/>
        <a:stretch>
          <a:fillRect/>
        </a:stretch>
      </xdr:blipFill>
      <xdr:spPr>
        <a:xfrm>
          <a:off x="78441" y="381001"/>
          <a:ext cx="3305735" cy="1278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76202</xdr:colOff>
      <xdr:row>0</xdr:row>
      <xdr:rowOff>57152</xdr:rowOff>
    </xdr:from>
    <xdr:to>
      <xdr:col>1</xdr:col>
      <xdr:colOff>2695576</xdr:colOff>
      <xdr:row>4</xdr:row>
      <xdr:rowOff>308524</xdr:rowOff>
    </xdr:to>
    <xdr:pic>
      <xdr:nvPicPr>
        <xdr:cNvPr id="2" name="Picture 1">
          <a:extLst>
            <a:ext uri="{FF2B5EF4-FFF2-40B4-BE49-F238E27FC236}">
              <a16:creationId xmlns:a16="http://schemas.microsoft.com/office/drawing/2014/main" id="{8A707FBE-C705-41AF-BB92-9FDAD51F55D3}"/>
            </a:ext>
          </a:extLst>
        </xdr:cNvPr>
        <xdr:cNvPicPr>
          <a:picLocks noChangeAspect="1"/>
        </xdr:cNvPicPr>
      </xdr:nvPicPr>
      <xdr:blipFill>
        <a:blip xmlns:r="http://schemas.openxmlformats.org/officeDocument/2006/relationships" r:embed="rId1"/>
        <a:stretch>
          <a:fillRect/>
        </a:stretch>
      </xdr:blipFill>
      <xdr:spPr>
        <a:xfrm>
          <a:off x="485777" y="57152"/>
          <a:ext cx="2619374" cy="101337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B588-6480-470C-90F0-79747464E39E}">
  <sheetPr>
    <pageSetUpPr fitToPage="1"/>
  </sheetPr>
  <dimension ref="A1:AT26"/>
  <sheetViews>
    <sheetView showGridLines="0" tabSelected="1" topLeftCell="B1" zoomScale="80" zoomScaleNormal="80" workbookViewId="0">
      <pane xSplit="1" ySplit="14" topLeftCell="E15" activePane="bottomRight" state="frozen"/>
      <selection activeCell="B1" sqref="B1"/>
      <selection pane="topRight" activeCell="C1" sqref="C1"/>
      <selection pane="bottomLeft" activeCell="B15" sqref="B15"/>
      <selection pane="bottomRight" activeCell="I16" sqref="I16"/>
    </sheetView>
  </sheetViews>
  <sheetFormatPr defaultRowHeight="15" x14ac:dyDescent="0.25"/>
  <cols>
    <col min="1" max="1" width="0" hidden="1" customWidth="1"/>
    <col min="2" max="2" width="50.85546875" bestFit="1" customWidth="1"/>
    <col min="3" max="4" width="29.28515625" hidden="1" customWidth="1"/>
    <col min="5" max="5" width="26.28515625" customWidth="1"/>
    <col min="6" max="6" width="30.5703125" customWidth="1"/>
    <col min="7" max="7" width="26.140625" customWidth="1"/>
    <col min="8" max="8" width="28.85546875" customWidth="1"/>
    <col min="9" max="9" width="26.7109375" customWidth="1"/>
    <col min="10" max="10" width="28.42578125" customWidth="1"/>
    <col min="11" max="11" width="27" customWidth="1"/>
    <col min="12" max="12" width="29.28515625" customWidth="1"/>
    <col min="13" max="13" width="27.42578125" customWidth="1"/>
    <col min="14" max="14" width="29.42578125" customWidth="1"/>
    <col min="15" max="15" width="27.42578125" customWidth="1"/>
    <col min="16" max="16" width="29.85546875" customWidth="1"/>
    <col min="17" max="17" width="28.5703125" customWidth="1"/>
    <col min="18" max="18" width="30" customWidth="1"/>
    <col min="19" max="19" width="29.7109375" customWidth="1"/>
    <col min="20" max="20" width="29.42578125" customWidth="1"/>
    <col min="21" max="21" width="29.140625" customWidth="1"/>
    <col min="22" max="22" width="29.85546875" customWidth="1"/>
    <col min="23" max="24" width="28.85546875" customWidth="1"/>
    <col min="25" max="25" width="29.42578125" customWidth="1"/>
    <col min="26" max="26" width="27" customWidth="1"/>
    <col min="27" max="27" width="31.5703125" customWidth="1"/>
    <col min="28" max="28" width="30.85546875" customWidth="1"/>
    <col min="29" max="29" width="29.85546875" customWidth="1"/>
    <col min="30" max="30" width="29" customWidth="1"/>
    <col min="31" max="31" width="31.5703125" customWidth="1"/>
    <col min="32" max="32" width="29.7109375" customWidth="1"/>
    <col min="33" max="33" width="28.7109375" customWidth="1"/>
    <col min="34" max="34" width="30.28515625" customWidth="1"/>
    <col min="35" max="35" width="30.85546875" customWidth="1"/>
    <col min="36" max="36" width="29.140625" customWidth="1"/>
    <col min="37" max="37" width="31.140625" customWidth="1"/>
    <col min="38" max="38" width="32.28515625" customWidth="1"/>
    <col min="39" max="39" width="32.7109375" customWidth="1"/>
    <col min="40" max="40" width="27.28515625" customWidth="1"/>
    <col min="41" max="41" width="33.28515625" customWidth="1"/>
    <col min="42" max="42" width="28.7109375" customWidth="1"/>
    <col min="43" max="43" width="28.42578125" customWidth="1"/>
    <col min="44" max="45" width="32" customWidth="1"/>
    <col min="46" max="46" width="32.7109375" customWidth="1"/>
  </cols>
  <sheetData>
    <row r="1" spans="1:46" s="5" customFormat="1" ht="15.75" thickBot="1" x14ac:dyDescent="0.3">
      <c r="B1" s="6"/>
      <c r="C1" s="6"/>
      <c r="D1" s="6"/>
      <c r="E1" s="6"/>
      <c r="F1" s="14"/>
      <c r="G1" s="14"/>
      <c r="H1" s="14"/>
      <c r="I1" s="14"/>
      <c r="J1" s="14"/>
      <c r="K1" s="14"/>
      <c r="L1" s="14"/>
      <c r="M1" s="14"/>
    </row>
    <row r="2" spans="1:46" s="5" customFormat="1" ht="24" customHeight="1" thickBot="1" x14ac:dyDescent="0.3">
      <c r="B2" s="6"/>
      <c r="C2" s="6"/>
      <c r="D2" s="6"/>
      <c r="E2" s="6"/>
      <c r="F2" s="85" t="s">
        <v>71</v>
      </c>
      <c r="G2" s="86"/>
      <c r="H2" s="86"/>
      <c r="I2" s="87"/>
      <c r="J2" s="14"/>
      <c r="K2" s="31" t="s">
        <v>9</v>
      </c>
      <c r="L2" s="79" t="str">
        <f>IFERROR(COUNTIF(E17:AQ24,"Yes")/(COUNTIF(E17:AQ24,"Yes")+COUNTIF(E17:AQ24,"No")),"No Applicable Files Reviewed")</f>
        <v>No Applicable Files Reviewed</v>
      </c>
      <c r="M2" s="80"/>
    </row>
    <row r="3" spans="1:46" s="5" customFormat="1" ht="15.75" customHeight="1" thickBot="1" x14ac:dyDescent="0.3">
      <c r="B3" s="6"/>
      <c r="C3" s="6"/>
      <c r="D3" s="6"/>
      <c r="E3" s="6"/>
      <c r="F3" s="88"/>
      <c r="G3" s="89"/>
      <c r="H3" s="89"/>
      <c r="I3" s="90"/>
      <c r="J3" s="14"/>
      <c r="K3" s="14"/>
      <c r="L3" s="14"/>
      <c r="M3" s="14"/>
    </row>
    <row r="4" spans="1:46" s="5" customFormat="1" ht="15.75" thickBot="1" x14ac:dyDescent="0.3">
      <c r="B4" s="6"/>
      <c r="C4" s="6"/>
      <c r="D4" s="6"/>
      <c r="E4" s="6"/>
      <c r="F4" s="15"/>
      <c r="G4" s="15"/>
      <c r="H4" s="15"/>
      <c r="I4" s="15"/>
      <c r="J4" s="14"/>
      <c r="K4" s="14"/>
      <c r="L4" s="14"/>
      <c r="M4" s="14"/>
    </row>
    <row r="5" spans="1:46" s="5" customFormat="1" ht="15.75" x14ac:dyDescent="0.25">
      <c r="B5" s="6"/>
      <c r="C5" s="6"/>
      <c r="D5" s="6"/>
      <c r="E5" s="16"/>
      <c r="F5" s="17" t="s">
        <v>18</v>
      </c>
      <c r="G5" s="81"/>
      <c r="H5" s="81"/>
      <c r="I5" s="82"/>
      <c r="J5" s="14"/>
      <c r="K5" s="14"/>
      <c r="L5" s="14"/>
      <c r="M5" s="14"/>
    </row>
    <row r="6" spans="1:46" s="5" customFormat="1" ht="15.75" x14ac:dyDescent="0.25">
      <c r="B6" s="6"/>
      <c r="C6" s="6"/>
      <c r="D6" s="6"/>
      <c r="E6" s="16"/>
      <c r="F6" s="18" t="s">
        <v>19</v>
      </c>
      <c r="G6" s="83"/>
      <c r="H6" s="83"/>
      <c r="I6" s="84"/>
      <c r="J6" s="14"/>
      <c r="K6" s="14"/>
      <c r="L6" s="14"/>
      <c r="M6" s="14"/>
    </row>
    <row r="7" spans="1:46" s="5" customFormat="1" ht="15.75" x14ac:dyDescent="0.25">
      <c r="B7" s="6"/>
      <c r="C7" s="6"/>
      <c r="D7" s="6"/>
      <c r="E7" s="6"/>
      <c r="F7" s="18" t="s">
        <v>20</v>
      </c>
      <c r="G7" s="19"/>
      <c r="H7" s="20" t="s">
        <v>21</v>
      </c>
      <c r="I7" s="21"/>
      <c r="J7" s="14"/>
      <c r="K7" s="14"/>
      <c r="L7" s="14"/>
      <c r="M7" s="14"/>
    </row>
    <row r="8" spans="1:46" s="5" customFormat="1" ht="16.5" thickBot="1" x14ac:dyDescent="0.3">
      <c r="B8" s="6"/>
      <c r="C8" s="6"/>
      <c r="D8" s="6"/>
      <c r="E8" s="6"/>
      <c r="F8" s="22" t="s">
        <v>22</v>
      </c>
      <c r="G8" s="23"/>
      <c r="H8" s="24" t="s">
        <v>23</v>
      </c>
      <c r="I8" s="25"/>
      <c r="J8" s="14"/>
      <c r="K8" s="14"/>
      <c r="L8" s="14"/>
      <c r="M8" s="14"/>
    </row>
    <row r="9" spans="1:46" s="5" customFormat="1" x14ac:dyDescent="0.25">
      <c r="B9" s="6"/>
      <c r="C9" s="6"/>
      <c r="D9" s="6"/>
      <c r="E9" s="6"/>
      <c r="F9" s="14"/>
      <c r="G9" s="14"/>
      <c r="H9" s="14"/>
      <c r="I9" s="14"/>
      <c r="J9" s="14"/>
      <c r="K9" s="14"/>
      <c r="L9" s="14"/>
      <c r="M9" s="14"/>
    </row>
    <row r="10" spans="1:46" s="5" customFormat="1" ht="16.5" customHeight="1" x14ac:dyDescent="0.25">
      <c r="A10" s="28"/>
      <c r="B10" s="30"/>
      <c r="C10" s="13" t="s">
        <v>27</v>
      </c>
      <c r="D10" s="59" t="s">
        <v>72</v>
      </c>
      <c r="E10" s="29" t="s">
        <v>10</v>
      </c>
      <c r="F10" s="13" t="s">
        <v>44</v>
      </c>
      <c r="G10" s="12" t="s">
        <v>12</v>
      </c>
      <c r="H10" s="13" t="s">
        <v>44</v>
      </c>
      <c r="I10" s="12" t="s">
        <v>13</v>
      </c>
      <c r="J10" s="13" t="s">
        <v>44</v>
      </c>
      <c r="K10" s="12" t="s">
        <v>14</v>
      </c>
      <c r="L10" s="13" t="s">
        <v>44</v>
      </c>
      <c r="M10" s="12" t="s">
        <v>15</v>
      </c>
      <c r="N10" s="13" t="s">
        <v>44</v>
      </c>
      <c r="O10" s="29" t="s">
        <v>35</v>
      </c>
      <c r="P10" s="13" t="s">
        <v>44</v>
      </c>
      <c r="Q10" s="12" t="s">
        <v>36</v>
      </c>
      <c r="R10" s="13" t="s">
        <v>44</v>
      </c>
      <c r="S10" s="12" t="s">
        <v>37</v>
      </c>
      <c r="T10" s="13" t="s">
        <v>44</v>
      </c>
      <c r="U10" s="12" t="s">
        <v>38</v>
      </c>
      <c r="V10" s="13" t="s">
        <v>44</v>
      </c>
      <c r="W10" s="12" t="s">
        <v>39</v>
      </c>
      <c r="X10" s="13" t="s">
        <v>44</v>
      </c>
      <c r="Y10" s="29" t="s">
        <v>42</v>
      </c>
      <c r="Z10" s="13" t="s">
        <v>44</v>
      </c>
      <c r="AA10" s="12" t="s">
        <v>43</v>
      </c>
      <c r="AB10" s="13" t="s">
        <v>44</v>
      </c>
      <c r="AC10" s="12" t="s">
        <v>45</v>
      </c>
      <c r="AD10" s="13" t="s">
        <v>44</v>
      </c>
      <c r="AE10" s="12" t="s">
        <v>46</v>
      </c>
      <c r="AF10" s="13" t="s">
        <v>44</v>
      </c>
      <c r="AG10" s="12" t="s">
        <v>47</v>
      </c>
      <c r="AH10" s="13" t="s">
        <v>11</v>
      </c>
      <c r="AI10" s="12" t="s">
        <v>74</v>
      </c>
      <c r="AJ10" s="13" t="s">
        <v>44</v>
      </c>
      <c r="AK10" s="29" t="s">
        <v>75</v>
      </c>
      <c r="AL10" s="13" t="s">
        <v>44</v>
      </c>
      <c r="AM10" s="12" t="s">
        <v>76</v>
      </c>
      <c r="AN10" s="13" t="s">
        <v>44</v>
      </c>
      <c r="AO10" s="12" t="s">
        <v>77</v>
      </c>
      <c r="AP10" s="13" t="s">
        <v>44</v>
      </c>
      <c r="AQ10" s="12" t="s">
        <v>78</v>
      </c>
      <c r="AR10" s="13" t="s">
        <v>44</v>
      </c>
      <c r="AS10" s="60"/>
      <c r="AT10" s="61"/>
    </row>
    <row r="11" spans="1:46" s="8" customFormat="1" x14ac:dyDescent="0.25">
      <c r="B11" s="32" t="s">
        <v>40</v>
      </c>
      <c r="C11" s="75"/>
      <c r="D11" s="35"/>
      <c r="E11" s="9"/>
      <c r="F11" s="7"/>
      <c r="G11" s="9"/>
      <c r="H11" s="7"/>
      <c r="I11" s="9"/>
      <c r="J11" s="7"/>
      <c r="K11" s="9"/>
      <c r="L11" s="7"/>
      <c r="M11" s="9"/>
      <c r="N11" s="7"/>
      <c r="O11" s="9"/>
      <c r="P11" s="7"/>
      <c r="Q11" s="9"/>
      <c r="R11" s="7"/>
      <c r="S11" s="9"/>
      <c r="T11" s="7"/>
      <c r="U11" s="9"/>
      <c r="V11" s="7"/>
      <c r="W11" s="9"/>
      <c r="X11" s="7"/>
      <c r="Y11" s="9"/>
      <c r="Z11" s="7"/>
      <c r="AA11" s="9"/>
      <c r="AB11" s="7"/>
      <c r="AC11" s="9"/>
      <c r="AD11" s="7"/>
      <c r="AE11" s="9"/>
      <c r="AF11" s="7"/>
      <c r="AG11" s="9"/>
      <c r="AH11" s="7"/>
      <c r="AI11" s="9"/>
      <c r="AJ11" s="7"/>
      <c r="AK11" s="9"/>
      <c r="AL11" s="7"/>
      <c r="AM11" s="9"/>
      <c r="AN11" s="7"/>
      <c r="AO11" s="9"/>
      <c r="AP11" s="7"/>
      <c r="AQ11" s="9"/>
      <c r="AR11" s="7"/>
      <c r="AS11" s="62"/>
      <c r="AT11" s="63"/>
    </row>
    <row r="12" spans="1:46" s="8" customFormat="1" x14ac:dyDescent="0.25">
      <c r="B12" s="32" t="s">
        <v>41</v>
      </c>
      <c r="C12" s="76"/>
      <c r="D12" s="36"/>
      <c r="E12" s="9"/>
      <c r="F12" s="7"/>
      <c r="G12" s="9"/>
      <c r="H12" s="7"/>
      <c r="I12" s="9"/>
      <c r="J12" s="7"/>
      <c r="K12" s="9"/>
      <c r="L12" s="7"/>
      <c r="M12" s="9"/>
      <c r="N12" s="7"/>
      <c r="O12" s="9"/>
      <c r="P12" s="7"/>
      <c r="Q12" s="9"/>
      <c r="R12" s="7"/>
      <c r="S12" s="9"/>
      <c r="T12" s="7"/>
      <c r="U12" s="9"/>
      <c r="V12" s="7"/>
      <c r="W12" s="9"/>
      <c r="X12" s="7"/>
      <c r="Y12" s="9"/>
      <c r="Z12" s="7"/>
      <c r="AA12" s="9"/>
      <c r="AB12" s="7"/>
      <c r="AC12" s="9"/>
      <c r="AD12" s="7"/>
      <c r="AE12" s="9"/>
      <c r="AF12" s="7"/>
      <c r="AG12" s="9"/>
      <c r="AH12" s="7"/>
      <c r="AI12" s="9"/>
      <c r="AJ12" s="7"/>
      <c r="AK12" s="9"/>
      <c r="AL12" s="7"/>
      <c r="AM12" s="9"/>
      <c r="AN12" s="7"/>
      <c r="AO12" s="9"/>
      <c r="AP12" s="7"/>
      <c r="AQ12" s="9"/>
      <c r="AR12" s="7"/>
      <c r="AS12" s="62"/>
      <c r="AT12" s="63"/>
    </row>
    <row r="13" spans="1:46" s="8" customFormat="1" x14ac:dyDescent="0.25">
      <c r="B13" s="32" t="s">
        <v>16</v>
      </c>
      <c r="C13" s="76"/>
      <c r="D13" s="36"/>
      <c r="E13" s="10"/>
      <c r="F13" s="7" t="s">
        <v>80</v>
      </c>
      <c r="G13" s="10"/>
      <c r="H13" s="7" t="s">
        <v>80</v>
      </c>
      <c r="I13" s="10"/>
      <c r="J13" s="7" t="s">
        <v>80</v>
      </c>
      <c r="K13" s="10"/>
      <c r="L13" s="7" t="s">
        <v>80</v>
      </c>
      <c r="M13" s="10"/>
      <c r="N13" s="7" t="s">
        <v>80</v>
      </c>
      <c r="O13" s="10"/>
      <c r="P13" s="7" t="s">
        <v>80</v>
      </c>
      <c r="Q13" s="10"/>
      <c r="R13" s="7" t="s">
        <v>80</v>
      </c>
      <c r="S13" s="10"/>
      <c r="T13" s="7" t="s">
        <v>80</v>
      </c>
      <c r="U13" s="10"/>
      <c r="V13" s="7" t="s">
        <v>80</v>
      </c>
      <c r="W13" s="10"/>
      <c r="X13" s="7" t="s">
        <v>80</v>
      </c>
      <c r="Y13" s="10"/>
      <c r="Z13" s="7" t="s">
        <v>80</v>
      </c>
      <c r="AA13" s="10"/>
      <c r="AB13" s="7" t="s">
        <v>80</v>
      </c>
      <c r="AC13" s="10"/>
      <c r="AD13" s="7" t="s">
        <v>80</v>
      </c>
      <c r="AE13" s="10"/>
      <c r="AF13" s="7" t="s">
        <v>80</v>
      </c>
      <c r="AG13" s="10"/>
      <c r="AH13" s="7" t="s">
        <v>80</v>
      </c>
      <c r="AI13" s="10"/>
      <c r="AJ13" s="7" t="s">
        <v>80</v>
      </c>
      <c r="AK13" s="10"/>
      <c r="AL13" s="7" t="s">
        <v>80</v>
      </c>
      <c r="AM13" s="10"/>
      <c r="AN13" s="7" t="s">
        <v>80</v>
      </c>
      <c r="AO13" s="10"/>
      <c r="AP13" s="7" t="s">
        <v>80</v>
      </c>
      <c r="AQ13" s="10"/>
      <c r="AR13" s="7" t="s">
        <v>80</v>
      </c>
      <c r="AS13" s="64"/>
      <c r="AT13" s="63"/>
    </row>
    <row r="14" spans="1:46" s="8" customFormat="1" x14ac:dyDescent="0.25">
      <c r="B14" s="32" t="s">
        <v>73</v>
      </c>
      <c r="C14" s="76"/>
      <c r="D14" s="36"/>
      <c r="E14" s="10"/>
      <c r="F14" s="7"/>
      <c r="G14" s="10"/>
      <c r="H14" s="7"/>
      <c r="I14" s="10"/>
      <c r="J14" s="7"/>
      <c r="K14" s="10"/>
      <c r="L14" s="7"/>
      <c r="M14" s="10"/>
      <c r="N14" s="7"/>
      <c r="O14" s="10"/>
      <c r="P14" s="7"/>
      <c r="Q14" s="10"/>
      <c r="R14" s="7"/>
      <c r="S14" s="10"/>
      <c r="T14" s="7"/>
      <c r="U14" s="10"/>
      <c r="V14" s="7"/>
      <c r="W14" s="10"/>
      <c r="X14" s="7"/>
      <c r="Y14" s="10"/>
      <c r="Z14" s="7"/>
      <c r="AA14" s="10"/>
      <c r="AB14" s="7"/>
      <c r="AC14" s="10"/>
      <c r="AD14" s="7"/>
      <c r="AE14" s="10"/>
      <c r="AF14" s="7"/>
      <c r="AG14" s="10"/>
      <c r="AH14" s="7"/>
      <c r="AI14" s="10"/>
      <c r="AJ14" s="7"/>
      <c r="AK14" s="10"/>
      <c r="AL14" s="7"/>
      <c r="AM14" s="10"/>
      <c r="AN14" s="7" t="s">
        <v>81</v>
      </c>
      <c r="AO14" s="10"/>
      <c r="AP14" s="7"/>
      <c r="AQ14" s="10"/>
      <c r="AR14" s="7"/>
      <c r="AS14" s="64"/>
      <c r="AT14" s="63"/>
    </row>
    <row r="15" spans="1:46" s="8" customFormat="1" x14ac:dyDescent="0.25">
      <c r="B15" s="32" t="s">
        <v>79</v>
      </c>
      <c r="C15" s="36"/>
      <c r="D15" s="36"/>
      <c r="E15" s="10"/>
      <c r="F15" s="7"/>
      <c r="G15" s="10"/>
      <c r="H15" s="7"/>
      <c r="I15" s="10"/>
      <c r="J15" s="7"/>
      <c r="K15" s="10"/>
      <c r="L15" s="7"/>
      <c r="M15" s="10"/>
      <c r="N15" s="7"/>
      <c r="O15" s="10"/>
      <c r="P15" s="7"/>
      <c r="Q15" s="10"/>
      <c r="R15" s="7"/>
      <c r="S15" s="10"/>
      <c r="T15" s="7"/>
      <c r="U15" s="10"/>
      <c r="V15" s="7"/>
      <c r="W15" s="10"/>
      <c r="X15" s="7"/>
      <c r="Y15" s="10"/>
      <c r="Z15" s="7"/>
      <c r="AA15" s="10"/>
      <c r="AB15" s="7"/>
      <c r="AC15" s="10"/>
      <c r="AD15" s="7"/>
      <c r="AE15" s="10"/>
      <c r="AF15" s="7"/>
      <c r="AG15" s="10"/>
      <c r="AH15" s="7"/>
      <c r="AI15" s="10"/>
      <c r="AJ15" s="7"/>
      <c r="AK15" s="10"/>
      <c r="AL15" s="7"/>
      <c r="AM15" s="10"/>
      <c r="AN15" s="7"/>
      <c r="AO15" s="10"/>
      <c r="AP15" s="7"/>
      <c r="AQ15" s="10"/>
      <c r="AR15" s="7"/>
      <c r="AS15" s="64"/>
      <c r="AT15" s="63"/>
    </row>
    <row r="16" spans="1:46" s="8" customFormat="1" x14ac:dyDescent="0.25">
      <c r="B16" s="32" t="s">
        <v>89</v>
      </c>
      <c r="C16" s="36"/>
      <c r="D16" s="36"/>
      <c r="E16" s="10"/>
      <c r="F16" s="7"/>
      <c r="G16" s="10"/>
      <c r="H16" s="7"/>
      <c r="I16" s="10"/>
      <c r="J16" s="7"/>
      <c r="K16" s="10"/>
      <c r="L16" s="7"/>
      <c r="M16" s="10"/>
      <c r="N16" s="7"/>
      <c r="O16" s="10"/>
      <c r="P16" s="7"/>
      <c r="Q16" s="10"/>
      <c r="R16" s="7"/>
      <c r="S16" s="10"/>
      <c r="T16" s="7"/>
      <c r="U16" s="10"/>
      <c r="V16" s="7"/>
      <c r="W16" s="10"/>
      <c r="X16" s="7"/>
      <c r="Y16" s="10"/>
      <c r="Z16" s="7"/>
      <c r="AA16" s="10"/>
      <c r="AB16" s="7"/>
      <c r="AC16" s="10"/>
      <c r="AD16" s="7"/>
      <c r="AE16" s="10"/>
      <c r="AF16" s="7"/>
      <c r="AG16" s="10"/>
      <c r="AH16" s="7"/>
      <c r="AI16" s="10"/>
      <c r="AJ16" s="7"/>
      <c r="AK16" s="10"/>
      <c r="AL16" s="7"/>
      <c r="AM16" s="10"/>
      <c r="AN16" s="7"/>
      <c r="AO16" s="10"/>
      <c r="AP16" s="7"/>
      <c r="AQ16" s="10"/>
      <c r="AR16" s="7"/>
      <c r="AS16" s="64"/>
      <c r="AT16" s="63"/>
    </row>
    <row r="17" spans="1:46" s="5" customFormat="1" ht="62.25" customHeight="1" x14ac:dyDescent="0.25">
      <c r="A17" s="5">
        <v>1</v>
      </c>
      <c r="B17" s="65" t="s">
        <v>50</v>
      </c>
      <c r="C17" s="39"/>
      <c r="D17" s="39"/>
      <c r="E17" s="40"/>
      <c r="F17" s="11"/>
      <c r="G17" s="40"/>
      <c r="H17" s="7"/>
      <c r="I17" s="40"/>
      <c r="J17" s="7"/>
      <c r="K17" s="40"/>
      <c r="L17" s="7"/>
      <c r="M17" s="40"/>
      <c r="N17" s="7"/>
      <c r="O17" s="40"/>
      <c r="P17" s="11"/>
      <c r="Q17" s="40"/>
      <c r="R17" s="7"/>
      <c r="S17" s="40"/>
      <c r="T17" s="7"/>
      <c r="U17" s="40"/>
      <c r="V17" s="7"/>
      <c r="W17" s="40"/>
      <c r="X17" s="7"/>
      <c r="Y17" s="40"/>
      <c r="Z17" s="11"/>
      <c r="AA17" s="40"/>
      <c r="AB17" s="7"/>
      <c r="AC17" s="40"/>
      <c r="AD17" s="7"/>
      <c r="AE17" s="40"/>
      <c r="AF17" s="7"/>
      <c r="AG17" s="40"/>
      <c r="AH17" s="7"/>
      <c r="AI17" s="40"/>
      <c r="AJ17" s="7"/>
      <c r="AK17" s="40"/>
      <c r="AL17" s="11"/>
      <c r="AM17" s="40"/>
      <c r="AN17" s="7"/>
      <c r="AO17" s="40"/>
      <c r="AP17" s="7"/>
      <c r="AQ17" s="40"/>
      <c r="AR17" s="7"/>
      <c r="AS17" s="62"/>
      <c r="AT17" s="63"/>
    </row>
    <row r="18" spans="1:46" s="5" customFormat="1" ht="90.75" customHeight="1" x14ac:dyDescent="0.25">
      <c r="A18" s="5">
        <v>2</v>
      </c>
      <c r="B18" s="65" t="s">
        <v>48</v>
      </c>
      <c r="C18" s="39"/>
      <c r="D18" s="39"/>
      <c r="E18" s="40"/>
      <c r="F18" s="11"/>
      <c r="G18" s="40"/>
      <c r="H18" s="7"/>
      <c r="I18" s="40"/>
      <c r="J18" s="7"/>
      <c r="K18" s="40"/>
      <c r="L18" s="7"/>
      <c r="M18" s="40"/>
      <c r="N18" s="7"/>
      <c r="O18" s="40"/>
      <c r="P18" s="11"/>
      <c r="Q18" s="40"/>
      <c r="R18" s="7"/>
      <c r="S18" s="40"/>
      <c r="T18" s="7"/>
      <c r="U18" s="40"/>
      <c r="V18" s="7"/>
      <c r="W18" s="40"/>
      <c r="X18" s="7"/>
      <c r="Y18" s="40"/>
      <c r="Z18" s="11"/>
      <c r="AA18" s="40"/>
      <c r="AB18" s="7"/>
      <c r="AC18" s="40"/>
      <c r="AD18" s="7"/>
      <c r="AE18" s="40"/>
      <c r="AF18" s="7"/>
      <c r="AG18" s="40"/>
      <c r="AH18" s="7"/>
      <c r="AI18" s="40"/>
      <c r="AJ18" s="7"/>
      <c r="AK18" s="40"/>
      <c r="AL18" s="11"/>
      <c r="AM18" s="40"/>
      <c r="AN18" s="7"/>
      <c r="AO18" s="40"/>
      <c r="AP18" s="7"/>
      <c r="AQ18" s="40"/>
      <c r="AR18" s="7"/>
      <c r="AS18" s="62"/>
      <c r="AT18" s="63"/>
    </row>
    <row r="19" spans="1:46" s="5" customFormat="1" ht="77.25" customHeight="1" x14ac:dyDescent="0.25">
      <c r="A19" s="5">
        <v>3</v>
      </c>
      <c r="B19" s="65" t="s">
        <v>49</v>
      </c>
      <c r="C19" s="39"/>
      <c r="D19" s="39"/>
      <c r="E19" s="40"/>
      <c r="F19" s="11"/>
      <c r="G19" s="40"/>
      <c r="H19" s="7"/>
      <c r="I19" s="40"/>
      <c r="J19" s="7"/>
      <c r="K19" s="40"/>
      <c r="L19" s="7"/>
      <c r="M19" s="40"/>
      <c r="N19" s="7"/>
      <c r="O19" s="40"/>
      <c r="P19" s="11"/>
      <c r="Q19" s="40"/>
      <c r="R19" s="7"/>
      <c r="S19" s="40"/>
      <c r="T19" s="7"/>
      <c r="U19" s="40"/>
      <c r="V19" s="7"/>
      <c r="W19" s="40"/>
      <c r="X19" s="7"/>
      <c r="Y19" s="40"/>
      <c r="Z19" s="11"/>
      <c r="AA19" s="40"/>
      <c r="AB19" s="7"/>
      <c r="AC19" s="40"/>
      <c r="AD19" s="7"/>
      <c r="AE19" s="40"/>
      <c r="AF19" s="7"/>
      <c r="AG19" s="40"/>
      <c r="AH19" s="7"/>
      <c r="AI19" s="40"/>
      <c r="AJ19" s="7"/>
      <c r="AK19" s="40"/>
      <c r="AL19" s="11"/>
      <c r="AM19" s="40"/>
      <c r="AN19" s="7"/>
      <c r="AO19" s="40"/>
      <c r="AP19" s="7"/>
      <c r="AQ19" s="40"/>
      <c r="AR19" s="7"/>
      <c r="AS19" s="62"/>
      <c r="AT19" s="63"/>
    </row>
    <row r="20" spans="1:46" s="5" customFormat="1" ht="41.25" customHeight="1" x14ac:dyDescent="0.25">
      <c r="A20" s="5">
        <v>4</v>
      </c>
      <c r="B20" s="65" t="s">
        <v>24</v>
      </c>
      <c r="C20" s="39"/>
      <c r="D20" s="39"/>
      <c r="E20" s="40"/>
      <c r="F20" s="11"/>
      <c r="G20" s="40"/>
      <c r="H20" s="7"/>
      <c r="I20" s="40"/>
      <c r="J20" s="7"/>
      <c r="K20" s="40"/>
      <c r="L20" s="7"/>
      <c r="M20" s="40"/>
      <c r="N20" s="7"/>
      <c r="O20" s="40"/>
      <c r="P20" s="11"/>
      <c r="Q20" s="40"/>
      <c r="R20" s="7"/>
      <c r="S20" s="40"/>
      <c r="T20" s="7"/>
      <c r="U20" s="40"/>
      <c r="V20" s="7"/>
      <c r="W20" s="40"/>
      <c r="X20" s="7"/>
      <c r="Y20" s="40"/>
      <c r="Z20" s="11"/>
      <c r="AA20" s="40"/>
      <c r="AB20" s="7"/>
      <c r="AC20" s="40"/>
      <c r="AD20" s="7"/>
      <c r="AE20" s="40"/>
      <c r="AF20" s="7"/>
      <c r="AG20" s="40"/>
      <c r="AH20" s="7"/>
      <c r="AI20" s="40"/>
      <c r="AJ20" s="7"/>
      <c r="AK20" s="40"/>
      <c r="AL20" s="11"/>
      <c r="AM20" s="40"/>
      <c r="AN20" s="7"/>
      <c r="AO20" s="40"/>
      <c r="AP20" s="7"/>
      <c r="AQ20" s="40"/>
      <c r="AR20" s="7"/>
      <c r="AS20" s="62"/>
      <c r="AT20" s="63"/>
    </row>
    <row r="21" spans="1:46" s="5" customFormat="1" ht="59.25" customHeight="1" x14ac:dyDescent="0.25">
      <c r="B21" s="65" t="s">
        <v>51</v>
      </c>
      <c r="C21" s="39"/>
      <c r="D21" s="39"/>
      <c r="E21" s="40"/>
      <c r="F21" s="11"/>
      <c r="G21" s="40"/>
      <c r="H21" s="7"/>
      <c r="I21" s="40"/>
      <c r="J21" s="7"/>
      <c r="K21" s="40"/>
      <c r="L21" s="7"/>
      <c r="M21" s="40"/>
      <c r="N21" s="7"/>
      <c r="O21" s="40"/>
      <c r="P21" s="11"/>
      <c r="Q21" s="40"/>
      <c r="R21" s="7"/>
      <c r="S21" s="40"/>
      <c r="T21" s="7"/>
      <c r="U21" s="40"/>
      <c r="V21" s="7"/>
      <c r="W21" s="40"/>
      <c r="X21" s="7"/>
      <c r="Y21" s="40"/>
      <c r="Z21" s="11"/>
      <c r="AA21" s="40"/>
      <c r="AB21" s="7"/>
      <c r="AC21" s="40"/>
      <c r="AD21" s="7"/>
      <c r="AE21" s="40"/>
      <c r="AF21" s="7"/>
      <c r="AG21" s="40"/>
      <c r="AH21" s="7"/>
      <c r="AI21" s="40"/>
      <c r="AJ21" s="7"/>
      <c r="AK21" s="40"/>
      <c r="AL21" s="11"/>
      <c r="AM21" s="40"/>
      <c r="AN21" s="7"/>
      <c r="AO21" s="40"/>
      <c r="AP21" s="7"/>
      <c r="AQ21" s="40"/>
      <c r="AR21" s="7"/>
      <c r="AS21" s="62"/>
      <c r="AT21" s="63"/>
    </row>
    <row r="22" spans="1:46" s="5" customFormat="1" ht="45.75" customHeight="1" x14ac:dyDescent="0.25">
      <c r="B22" s="65" t="s">
        <v>25</v>
      </c>
      <c r="C22" s="39"/>
      <c r="D22" s="39"/>
      <c r="E22" s="40"/>
      <c r="F22" s="11"/>
      <c r="G22" s="40"/>
      <c r="H22" s="7"/>
      <c r="I22" s="40"/>
      <c r="J22" s="7"/>
      <c r="K22" s="40"/>
      <c r="L22" s="7"/>
      <c r="M22" s="40"/>
      <c r="N22" s="7"/>
      <c r="O22" s="40"/>
      <c r="P22" s="11"/>
      <c r="Q22" s="40"/>
      <c r="R22" s="7"/>
      <c r="S22" s="40"/>
      <c r="T22" s="7"/>
      <c r="U22" s="40"/>
      <c r="V22" s="7"/>
      <c r="W22" s="40"/>
      <c r="X22" s="7"/>
      <c r="Y22" s="40"/>
      <c r="Z22" s="11"/>
      <c r="AA22" s="40"/>
      <c r="AB22" s="7"/>
      <c r="AC22" s="40"/>
      <c r="AD22" s="7"/>
      <c r="AE22" s="40"/>
      <c r="AF22" s="7"/>
      <c r="AG22" s="40"/>
      <c r="AH22" s="7"/>
      <c r="AI22" s="40"/>
      <c r="AJ22" s="7"/>
      <c r="AK22" s="40"/>
      <c r="AL22" s="11"/>
      <c r="AM22" s="40"/>
      <c r="AN22" s="7"/>
      <c r="AO22" s="40"/>
      <c r="AP22" s="7"/>
      <c r="AQ22" s="40"/>
      <c r="AR22" s="7"/>
      <c r="AS22" s="62"/>
      <c r="AT22" s="63"/>
    </row>
    <row r="23" spans="1:46" s="5" customFormat="1" ht="59.25" customHeight="1" x14ac:dyDescent="0.25">
      <c r="B23" s="65" t="s">
        <v>52</v>
      </c>
      <c r="C23" s="39"/>
      <c r="D23" s="39"/>
      <c r="E23" s="40"/>
      <c r="F23" s="11"/>
      <c r="G23" s="40"/>
      <c r="H23" s="7"/>
      <c r="I23" s="40"/>
      <c r="J23" s="7"/>
      <c r="K23" s="40"/>
      <c r="L23" s="7"/>
      <c r="M23" s="40"/>
      <c r="N23" s="7"/>
      <c r="O23" s="40"/>
      <c r="P23" s="11"/>
      <c r="Q23" s="40"/>
      <c r="R23" s="7"/>
      <c r="S23" s="40"/>
      <c r="T23" s="7"/>
      <c r="U23" s="40"/>
      <c r="V23" s="7"/>
      <c r="W23" s="40"/>
      <c r="X23" s="7"/>
      <c r="Y23" s="40"/>
      <c r="Z23" s="11"/>
      <c r="AA23" s="40"/>
      <c r="AB23" s="7"/>
      <c r="AC23" s="40"/>
      <c r="AD23" s="7"/>
      <c r="AE23" s="40"/>
      <c r="AF23" s="7"/>
      <c r="AG23" s="40"/>
      <c r="AH23" s="7"/>
      <c r="AI23" s="40"/>
      <c r="AJ23" s="7"/>
      <c r="AK23" s="40"/>
      <c r="AL23" s="11"/>
      <c r="AM23" s="40"/>
      <c r="AN23" s="7"/>
      <c r="AO23" s="40"/>
      <c r="AP23" s="7"/>
      <c r="AQ23" s="40"/>
      <c r="AR23" s="7"/>
      <c r="AS23" s="62"/>
      <c r="AT23" s="63"/>
    </row>
    <row r="24" spans="1:46" s="5" customFormat="1" ht="104.25" customHeight="1" x14ac:dyDescent="0.25">
      <c r="B24" s="65" t="s">
        <v>83</v>
      </c>
      <c r="C24" s="39"/>
      <c r="D24" s="39"/>
      <c r="E24" s="40"/>
      <c r="F24" s="11"/>
      <c r="G24" s="40"/>
      <c r="H24" s="7"/>
      <c r="I24" s="40"/>
      <c r="J24" s="7"/>
      <c r="K24" s="40"/>
      <c r="L24" s="7"/>
      <c r="M24" s="40"/>
      <c r="N24" s="7"/>
      <c r="O24" s="40"/>
      <c r="P24" s="11"/>
      <c r="Q24" s="40"/>
      <c r="R24" s="7"/>
      <c r="S24" s="40"/>
      <c r="T24" s="7"/>
      <c r="U24" s="40"/>
      <c r="V24" s="7"/>
      <c r="W24" s="40"/>
      <c r="X24" s="7"/>
      <c r="Y24" s="40"/>
      <c r="Z24" s="11"/>
      <c r="AA24" s="40"/>
      <c r="AB24" s="7"/>
      <c r="AC24" s="40"/>
      <c r="AD24" s="7"/>
      <c r="AE24" s="40"/>
      <c r="AF24" s="7"/>
      <c r="AG24" s="40"/>
      <c r="AH24" s="7"/>
      <c r="AI24" s="40"/>
      <c r="AJ24" s="7"/>
      <c r="AK24" s="40"/>
      <c r="AL24" s="11"/>
      <c r="AM24" s="40"/>
      <c r="AN24" s="7"/>
      <c r="AO24" s="40"/>
      <c r="AP24" s="7"/>
      <c r="AQ24" s="40"/>
      <c r="AR24" s="7"/>
      <c r="AS24" s="62"/>
      <c r="AT24" s="63"/>
    </row>
    <row r="25" spans="1:46" s="5" customFormat="1" ht="23.25" customHeight="1" x14ac:dyDescent="0.25">
      <c r="A25" s="27"/>
      <c r="B25" s="33" t="s">
        <v>17</v>
      </c>
      <c r="C25" s="77"/>
      <c r="D25" s="37"/>
      <c r="E25" s="74" t="str">
        <f>IFERROR(COUNTIF(E17:E24,"Yes")/(COUNTIF(E17:E24,"Yes")+COUNTIF(E17:E24,"No")),"Case not Applicable")</f>
        <v>Case not Applicable</v>
      </c>
      <c r="F25" s="74"/>
      <c r="G25" s="74" t="str">
        <f>IFERROR(COUNTIF(G17:G24,"Yes")/(COUNTIF(G17:G24,"Yes")+COUNTIF(G17:G24,"No")),"Case not Applicable")</f>
        <v>Case not Applicable</v>
      </c>
      <c r="H25" s="74"/>
      <c r="I25" s="74" t="str">
        <f>IFERROR(COUNTIF(I17:I24,"Yes")/(COUNTIF(I17:I24,"Yes")+COUNTIF(I17:I24,"No")),"Case not Applicable")</f>
        <v>Case not Applicable</v>
      </c>
      <c r="J25" s="74"/>
      <c r="K25" s="74" t="str">
        <f>IFERROR(COUNTIF(K17:K24,"Yes")/(COUNTIF(K17:K24,"Yes")+COUNTIF(K17:K24,"No")),"Case not Applicable")</f>
        <v>Case not Applicable</v>
      </c>
      <c r="L25" s="74"/>
      <c r="M25" s="74" t="str">
        <f>IFERROR(COUNTIF(M17:M24,"Yes")/(COUNTIF(M17:M24,"Yes")+COUNTIF(M17:M24,"No")),"Case not Applicable")</f>
        <v>Case not Applicable</v>
      </c>
      <c r="N25" s="74"/>
      <c r="O25" s="74" t="str">
        <f>IFERROR(COUNTIF(O17:O24,"Yes")/(COUNTIF(O17:O24,"Yes")+COUNTIF(O17:O24,"No")),"Case not Applicable")</f>
        <v>Case not Applicable</v>
      </c>
      <c r="P25" s="74"/>
      <c r="Q25" s="74" t="str">
        <f>IFERROR(COUNTIF(Q17:Q24,"Yes")/(COUNTIF(Q17:Q24,"Yes")+COUNTIF(Q17:Q24,"No")),"Case not Applicable")</f>
        <v>Case not Applicable</v>
      </c>
      <c r="R25" s="74"/>
      <c r="S25" s="74" t="str">
        <f>IFERROR(COUNTIF(S17:S24,"Yes")/(COUNTIF(S17:S24,"Yes")+COUNTIF(S17:S24,"No")),"Case not Applicable")</f>
        <v>Case not Applicable</v>
      </c>
      <c r="T25" s="74"/>
      <c r="U25" s="74" t="str">
        <f>IFERROR(COUNTIF(U17:U24,"Yes")/(COUNTIF(U17:U24,"Yes")+COUNTIF(U17:U24,"No")),"Case not Applicable")</f>
        <v>Case not Applicable</v>
      </c>
      <c r="V25" s="74"/>
      <c r="W25" s="74" t="str">
        <f>IFERROR(COUNTIF(W17:W24,"Yes")/(COUNTIF(W17:W24,"Yes")+COUNTIF(W17:W24,"No")),"Case not Applicable")</f>
        <v>Case not Applicable</v>
      </c>
      <c r="X25" s="74"/>
      <c r="Y25" s="74" t="str">
        <f>IFERROR(COUNTIF(Y17:Y24,"Yes")/(COUNTIF(Y17:Y24,"Yes")+COUNTIF(Y17:Y24,"No")),"Case not Applicable")</f>
        <v>Case not Applicable</v>
      </c>
      <c r="Z25" s="74"/>
      <c r="AA25" s="74" t="str">
        <f>IFERROR(COUNTIF(AA17:AA24,"Yes")/(COUNTIF(AA17:AA24,"Yes")+COUNTIF(AA17:AA24,"No")),"Case not Applicable")</f>
        <v>Case not Applicable</v>
      </c>
      <c r="AB25" s="74"/>
      <c r="AC25" s="74" t="str">
        <f>IFERROR(COUNTIF(AC17:AC24,"Yes")/(COUNTIF(AC17:AC24,"Yes")+COUNTIF(AC17:AC24,"No")),"Case not Applicable")</f>
        <v>Case not Applicable</v>
      </c>
      <c r="AD25" s="74"/>
      <c r="AE25" s="74" t="str">
        <f>IFERROR(COUNTIF(AE17:AE24,"Yes")/(COUNTIF(AE17:AE24,"Yes")+COUNTIF(AE17:AE24,"No")),"Case not Applicable")</f>
        <v>Case not Applicable</v>
      </c>
      <c r="AF25" s="74"/>
      <c r="AG25" s="74" t="str">
        <f>IFERROR(COUNTIF(AG17:AG24,"Yes")/(COUNTIF(AG17:AG24,"Yes")+COUNTIF(AG17:AG24,"No")),"Case not Applicable")</f>
        <v>Case not Applicable</v>
      </c>
      <c r="AH25" s="74"/>
      <c r="AI25" s="74" t="str">
        <f>IFERROR(COUNTIF(AI17:AI24,"Yes")/(COUNTIF(AI17:AI24,"Yes")+COUNTIF(AI17:AI24,"No")),"Case not Applicable")</f>
        <v>Case not Applicable</v>
      </c>
      <c r="AJ25" s="74"/>
      <c r="AK25" s="74" t="str">
        <f>IFERROR(COUNTIF(AK17:AK24,"Yes")/(COUNTIF(AK17:AK24,"Yes")+COUNTIF(AK17:AK24,"No")),"Case not Applicable")</f>
        <v>Case not Applicable</v>
      </c>
      <c r="AL25" s="74"/>
      <c r="AM25" s="74" t="str">
        <f>IFERROR(COUNTIF(AM17:AM24,"Yes")/(COUNTIF(AM17:AM24,"Yes")+COUNTIF(AM17:AM24,"No")),"Case not Applicable")</f>
        <v>Case not Applicable</v>
      </c>
      <c r="AN25" s="74"/>
      <c r="AO25" s="74" t="str">
        <f>IFERROR(COUNTIF(AO17:AO24,"Yes")/(COUNTIF(AO17:AO24,"Yes")+COUNTIF(AO17:AO24,"No")),"Case not Applicable")</f>
        <v>Case not Applicable</v>
      </c>
      <c r="AP25" s="74"/>
      <c r="AQ25" s="74" t="str">
        <f>IFERROR(COUNTIF(AQ17:AQ24,"Yes")/(COUNTIF(AQ17:AQ24,"Yes")+COUNTIF(AQ17:AQ24,"No")),"Case not Applicable")</f>
        <v>Case not Applicable</v>
      </c>
      <c r="AR25" s="74"/>
      <c r="AS25" s="72"/>
      <c r="AT25" s="72"/>
    </row>
    <row r="26" spans="1:46" ht="98.25" customHeight="1" x14ac:dyDescent="0.25">
      <c r="B26" s="34" t="s">
        <v>26</v>
      </c>
      <c r="C26" s="78"/>
      <c r="D26" s="38"/>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2"/>
      <c r="AT26" s="72"/>
    </row>
  </sheetData>
  <mergeCells count="48">
    <mergeCell ref="Y26:Z26"/>
    <mergeCell ref="AA26:AB26"/>
    <mergeCell ref="AC26:AD26"/>
    <mergeCell ref="AE26:AF26"/>
    <mergeCell ref="AG26:AH26"/>
    <mergeCell ref="Y25:Z25"/>
    <mergeCell ref="AA25:AB25"/>
    <mergeCell ref="AC25:AD25"/>
    <mergeCell ref="AE25:AF25"/>
    <mergeCell ref="AG25:AH25"/>
    <mergeCell ref="U25:V25"/>
    <mergeCell ref="W25:X25"/>
    <mergeCell ref="S26:T26"/>
    <mergeCell ref="U26:V26"/>
    <mergeCell ref="W26:X26"/>
    <mergeCell ref="O25:P25"/>
    <mergeCell ref="O26:P26"/>
    <mergeCell ref="Q25:R25"/>
    <mergeCell ref="Q26:R26"/>
    <mergeCell ref="S25:T25"/>
    <mergeCell ref="L2:M2"/>
    <mergeCell ref="G5:I5"/>
    <mergeCell ref="G6:I6"/>
    <mergeCell ref="F2:I3"/>
    <mergeCell ref="K26:L26"/>
    <mergeCell ref="M26:N26"/>
    <mergeCell ref="E25:F25"/>
    <mergeCell ref="G25:H25"/>
    <mergeCell ref="I25:J25"/>
    <mergeCell ref="K25:L25"/>
    <mergeCell ref="M25:N25"/>
    <mergeCell ref="C11:C14"/>
    <mergeCell ref="C25:C26"/>
    <mergeCell ref="E26:F26"/>
    <mergeCell ref="G26:H26"/>
    <mergeCell ref="I26:J26"/>
    <mergeCell ref="AS25:AT25"/>
    <mergeCell ref="AI26:AJ26"/>
    <mergeCell ref="AK26:AL26"/>
    <mergeCell ref="AM26:AN26"/>
    <mergeCell ref="AO26:AP26"/>
    <mergeCell ref="AQ26:AR26"/>
    <mergeCell ref="AS26:AT26"/>
    <mergeCell ref="AI25:AJ25"/>
    <mergeCell ref="AK25:AL25"/>
    <mergeCell ref="AM25:AN25"/>
    <mergeCell ref="AO25:AP25"/>
    <mergeCell ref="AQ25:AR25"/>
  </mergeCells>
  <conditionalFormatting sqref="B17:D24">
    <cfRule type="expression" dxfId="12" priority="40">
      <formula>MOD(ROW(),2)=0</formula>
    </cfRule>
  </conditionalFormatting>
  <conditionalFormatting sqref="E25 G25 I25 K25 M25">
    <cfRule type="cellIs" dxfId="11" priority="91" operator="lessThan">
      <formula>0.9</formula>
    </cfRule>
    <cfRule type="cellIs" dxfId="10" priority="92" operator="greaterThanOrEqual">
      <formula>0.9</formula>
    </cfRule>
  </conditionalFormatting>
  <conditionalFormatting sqref="L2">
    <cfRule type="cellIs" dxfId="9" priority="93" operator="lessThan">
      <formula>0.895</formula>
    </cfRule>
    <cfRule type="cellIs" dxfId="8" priority="94" operator="greaterThanOrEqual">
      <formula>0.895</formula>
    </cfRule>
  </conditionalFormatting>
  <conditionalFormatting sqref="O25 Q25 S25 U25 W25">
    <cfRule type="cellIs" dxfId="7" priority="7" operator="lessThan">
      <formula>0.9</formula>
    </cfRule>
    <cfRule type="cellIs" dxfId="6" priority="8" operator="greaterThanOrEqual">
      <formula>0.9</formula>
    </cfRule>
  </conditionalFormatting>
  <conditionalFormatting sqref="Y25 AA25 AC25 AE25 AG25">
    <cfRule type="cellIs" dxfId="5" priority="5" operator="lessThan">
      <formula>0.9</formula>
    </cfRule>
    <cfRule type="cellIs" dxfId="4" priority="6" operator="greaterThanOrEqual">
      <formula>0.9</formula>
    </cfRule>
  </conditionalFormatting>
  <conditionalFormatting sqref="AI25">
    <cfRule type="cellIs" dxfId="3" priority="3" operator="lessThan">
      <formula>0.9</formula>
    </cfRule>
    <cfRule type="cellIs" dxfId="2" priority="4" operator="greaterThanOrEqual">
      <formula>0.9</formula>
    </cfRule>
  </conditionalFormatting>
  <conditionalFormatting sqref="AK25 AM25 AO25 AQ25">
    <cfRule type="cellIs" dxfId="1" priority="1" operator="lessThan">
      <formula>0.9</formula>
    </cfRule>
    <cfRule type="cellIs" dxfId="0" priority="2" operator="greaterThanOrEqual">
      <formula>0.9</formula>
    </cfRule>
  </conditionalFormatting>
  <dataValidations count="6">
    <dataValidation type="list" allowBlank="1" showInputMessage="1" showErrorMessage="1" sqref="G6:I6" xr:uid="{6C899D5F-3DF7-4505-BB1E-55231DA8DFD7}">
      <formula1>"K. Gerardo,H. Rehman,C. Deguzman, C. Macias, L. Govea Ivon, R. Velasco"</formula1>
    </dataValidation>
    <dataValidation type="list" allowBlank="1" showInputMessage="1" showErrorMessage="1" sqref="I7:I8" xr:uid="{8A0E1EFE-9C0D-4313-962E-9269C5CC30CA}">
      <formula1>"January,February,March,April,May,June,July,August,September,October,November,December"</formula1>
    </dataValidation>
    <dataValidation type="list" allowBlank="1" showInputMessage="1" showErrorMessage="1" sqref="G7:G8" xr:uid="{0354C830-5A9B-4042-9E7C-D3CE1F244DF9}">
      <formula1>"2023, 2024"</formula1>
    </dataValidation>
    <dataValidation type="list" allowBlank="1" showInputMessage="1" showErrorMessage="1" sqref="E17:E24 AS17:AS24 G17:G24 I17:I24 Q17:Q24 O17:O24 S17:S24 M17:M24 W17:W24 K17:K24 U17:U24 AA17:AA24 Y17:Y24 AM17:AM24 AC17:AC24 AG17:AG24 AE17:AE24 AO17:AO24 AI17:AI24 AK17:AK24 AQ17:AQ24" xr:uid="{EB5E278D-EAB6-4784-A69D-4843730ABAB9}">
      <formula1>"Yes,No,N/A"</formula1>
    </dataValidation>
    <dataValidation type="list" allowBlank="1" showInputMessage="1" showErrorMessage="1" sqref="AS14 E14 G14 I14 K14 M14 O14 Q14 S14 U14 W14 Y14 AA14 AC14 AE14 AG14 AI14 AK14 AM14 AO14 AQ14" xr:uid="{D11B3FA8-98C8-4A74-B76F-A1CA20F5D72E}">
      <formula1>"CM,CCS,SPD HRA,EPSDT"</formula1>
    </dataValidation>
    <dataValidation type="list" allowBlank="1" showInputMessage="1" showErrorMessage="1" sqref="E16 G16 I16 K16 M16 O16 Q16 S16 U16 W16 Y16 AA16 AC16 AE16 AG16 AI16 AK16 AM16 AO16 AQ16" xr:uid="{F851825D-FC7A-4AF2-9F5B-ED8169E9843C}">
      <formula1>"Successful, Declined, UTC, Other"</formula1>
    </dataValidation>
  </dataValidations>
  <pageMargins left="0.7" right="0.7" top="0.75" bottom="0.75" header="0.3" footer="0.3"/>
  <pageSetup scale="66" fitToWidth="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312906-5A08-48A1-8B35-B049971B8202}">
          <x14:formula1>
            <xm:f>Sheet2!$A$2:$A$8</xm:f>
          </x14:formula1>
          <xm:sqref>G5:I5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02041-A891-4FF2-AC63-55C7E665ED27}">
  <dimension ref="A2:A8"/>
  <sheetViews>
    <sheetView workbookViewId="0">
      <selection activeCell="A18" sqref="A18"/>
    </sheetView>
  </sheetViews>
  <sheetFormatPr defaultRowHeight="15" x14ac:dyDescent="0.25"/>
  <cols>
    <col min="1" max="1" width="29.85546875" bestFit="1" customWidth="1"/>
  </cols>
  <sheetData>
    <row r="2" spans="1:1" x14ac:dyDescent="0.25">
      <c r="A2" t="s">
        <v>28</v>
      </c>
    </row>
    <row r="3" spans="1:1" x14ac:dyDescent="0.25">
      <c r="A3" t="s">
        <v>29</v>
      </c>
    </row>
    <row r="4" spans="1:1" x14ac:dyDescent="0.25">
      <c r="A4" t="s">
        <v>30</v>
      </c>
    </row>
    <row r="5" spans="1:1" x14ac:dyDescent="0.25">
      <c r="A5" t="s">
        <v>31</v>
      </c>
    </row>
    <row r="6" spans="1:1" x14ac:dyDescent="0.25">
      <c r="A6" t="s">
        <v>32</v>
      </c>
    </row>
    <row r="7" spans="1:1" x14ac:dyDescent="0.25">
      <c r="A7" t="s">
        <v>33</v>
      </c>
    </row>
    <row r="8" spans="1:1" x14ac:dyDescent="0.25">
      <c r="A8"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6FCFE-8DF0-4538-AD2C-1EFFAA4704F0}">
  <sheetPr>
    <pageSetUpPr fitToPage="1"/>
  </sheetPr>
  <dimension ref="A1:K24"/>
  <sheetViews>
    <sheetView topLeftCell="A13" zoomScale="90" zoomScaleNormal="90" workbookViewId="0">
      <selection activeCell="D13" sqref="D13:D24"/>
    </sheetView>
  </sheetViews>
  <sheetFormatPr defaultColWidth="9.140625" defaultRowHeight="15" x14ac:dyDescent="0.25"/>
  <cols>
    <col min="1" max="1" width="6.140625" style="1" customWidth="1"/>
    <col min="2" max="2" width="69.85546875" style="4" customWidth="1"/>
    <col min="3" max="3" width="26.140625" style="1" hidden="1" customWidth="1"/>
    <col min="4" max="4" width="38.7109375" style="3" customWidth="1"/>
    <col min="5" max="5" width="16.5703125" style="3" customWidth="1"/>
    <col min="6" max="6" width="31.7109375" style="3" customWidth="1"/>
    <col min="7" max="7" width="15" style="1" customWidth="1"/>
    <col min="8" max="8" width="23.5703125" style="3" customWidth="1"/>
    <col min="9" max="9" width="48.140625" style="1" customWidth="1"/>
    <col min="10" max="10" width="22.85546875" style="1" customWidth="1"/>
    <col min="11" max="11" width="20.42578125" style="1" customWidth="1"/>
    <col min="12" max="16384" width="9.140625" style="1"/>
  </cols>
  <sheetData>
    <row r="1" spans="1:11" ht="15" customHeight="1" x14ac:dyDescent="0.5">
      <c r="A1" s="26"/>
      <c r="B1" s="92" t="s">
        <v>53</v>
      </c>
      <c r="C1" s="92"/>
      <c r="D1" s="92"/>
      <c r="E1" s="92"/>
      <c r="F1" s="92"/>
      <c r="G1" s="92"/>
      <c r="H1" s="92"/>
      <c r="I1" s="92"/>
      <c r="J1" s="92"/>
      <c r="K1" s="92"/>
    </row>
    <row r="2" spans="1:11" ht="15" customHeight="1" x14ac:dyDescent="0.5">
      <c r="A2" s="26"/>
      <c r="B2" s="92"/>
      <c r="C2" s="92"/>
      <c r="D2" s="92"/>
      <c r="E2" s="92"/>
      <c r="F2" s="92"/>
      <c r="G2" s="92"/>
      <c r="H2" s="92"/>
      <c r="I2" s="92"/>
      <c r="J2" s="92"/>
      <c r="K2" s="92"/>
    </row>
    <row r="3" spans="1:11" ht="15" customHeight="1" x14ac:dyDescent="0.5">
      <c r="A3" s="26"/>
      <c r="B3" s="92"/>
      <c r="C3" s="92"/>
      <c r="D3" s="92"/>
      <c r="E3" s="92"/>
      <c r="F3" s="92"/>
      <c r="G3" s="92"/>
      <c r="H3" s="92"/>
      <c r="I3" s="92"/>
      <c r="J3" s="92"/>
      <c r="K3" s="92"/>
    </row>
    <row r="4" spans="1:11" ht="15" customHeight="1" x14ac:dyDescent="0.5">
      <c r="A4" s="26"/>
      <c r="B4" s="92"/>
      <c r="C4" s="92"/>
      <c r="D4" s="92"/>
      <c r="E4" s="92"/>
      <c r="F4" s="92"/>
      <c r="G4" s="92"/>
      <c r="H4" s="92"/>
      <c r="I4" s="92"/>
      <c r="J4" s="92"/>
      <c r="K4" s="92"/>
    </row>
    <row r="5" spans="1:11" ht="29.25" customHeight="1" x14ac:dyDescent="0.5">
      <c r="A5" s="26"/>
      <c r="B5" s="92"/>
      <c r="C5" s="92"/>
      <c r="D5" s="92"/>
      <c r="E5" s="92"/>
      <c r="F5" s="92"/>
      <c r="G5" s="92"/>
      <c r="H5" s="92"/>
      <c r="I5" s="92"/>
      <c r="J5" s="92"/>
      <c r="K5" s="92"/>
    </row>
    <row r="6" spans="1:11" s="2" customFormat="1" ht="38.25" thickBot="1" x14ac:dyDescent="0.3">
      <c r="B6" s="41" t="s">
        <v>0</v>
      </c>
      <c r="C6" s="42" t="s">
        <v>1</v>
      </c>
      <c r="D6" s="43" t="s">
        <v>2</v>
      </c>
      <c r="E6" s="42" t="s">
        <v>3</v>
      </c>
      <c r="F6" s="42" t="s">
        <v>4</v>
      </c>
      <c r="G6" s="42" t="s">
        <v>5</v>
      </c>
      <c r="H6" s="42" t="s">
        <v>6</v>
      </c>
      <c r="I6" s="93" t="s">
        <v>54</v>
      </c>
      <c r="J6" s="94"/>
      <c r="K6" s="44" t="s">
        <v>7</v>
      </c>
    </row>
    <row r="7" spans="1:11" s="45" customFormat="1" ht="19.5" thickBot="1" x14ac:dyDescent="0.35">
      <c r="B7" s="46" t="s">
        <v>55</v>
      </c>
      <c r="C7" s="47"/>
      <c r="D7" s="48"/>
      <c r="E7" s="48"/>
      <c r="F7" s="48"/>
      <c r="G7" s="48"/>
      <c r="H7" s="48"/>
      <c r="I7" s="48"/>
      <c r="J7" s="48"/>
      <c r="K7" s="49"/>
    </row>
    <row r="8" spans="1:11" s="3" customFormat="1" ht="90.75" thickBot="1" x14ac:dyDescent="0.3">
      <c r="B8" s="95" t="s">
        <v>56</v>
      </c>
      <c r="C8" s="50"/>
      <c r="D8" s="96" t="s">
        <v>87</v>
      </c>
      <c r="E8" s="97" t="s">
        <v>8</v>
      </c>
      <c r="F8" s="91" t="s">
        <v>57</v>
      </c>
      <c r="G8" s="91" t="s">
        <v>58</v>
      </c>
      <c r="H8" s="96" t="s">
        <v>59</v>
      </c>
      <c r="I8" s="69" t="s">
        <v>60</v>
      </c>
      <c r="J8" s="51" t="s">
        <v>61</v>
      </c>
      <c r="K8" s="91">
        <v>15</v>
      </c>
    </row>
    <row r="9" spans="1:11" s="3" customFormat="1" ht="59.25" customHeight="1" thickBot="1" x14ac:dyDescent="0.3">
      <c r="B9" s="95"/>
      <c r="C9" s="50"/>
      <c r="D9" s="96"/>
      <c r="E9" s="97"/>
      <c r="F9" s="91"/>
      <c r="G9" s="91"/>
      <c r="H9" s="96"/>
      <c r="I9" s="67" t="s">
        <v>62</v>
      </c>
      <c r="J9" s="51" t="s">
        <v>63</v>
      </c>
      <c r="K9" s="91"/>
    </row>
    <row r="10" spans="1:11" s="3" customFormat="1" ht="165.75" thickBot="1" x14ac:dyDescent="0.3">
      <c r="B10" s="98" t="s">
        <v>48</v>
      </c>
      <c r="C10" s="52"/>
      <c r="D10" s="99" t="s">
        <v>86</v>
      </c>
      <c r="E10" s="97"/>
      <c r="F10" s="100" t="s">
        <v>57</v>
      </c>
      <c r="G10" s="100" t="s">
        <v>58</v>
      </c>
      <c r="H10" s="96"/>
      <c r="I10" s="66" t="s">
        <v>64</v>
      </c>
      <c r="J10" s="51" t="s">
        <v>61</v>
      </c>
      <c r="K10" s="100">
        <v>15</v>
      </c>
    </row>
    <row r="11" spans="1:11" s="3" customFormat="1" ht="37.5" customHeight="1" thickBot="1" x14ac:dyDescent="0.3">
      <c r="B11" s="98"/>
      <c r="C11" s="52"/>
      <c r="D11" s="99"/>
      <c r="E11" s="97"/>
      <c r="F11" s="100"/>
      <c r="G11" s="100"/>
      <c r="H11" s="96"/>
      <c r="I11" s="67" t="s">
        <v>62</v>
      </c>
      <c r="J11" s="51" t="s">
        <v>63</v>
      </c>
      <c r="K11" s="100"/>
    </row>
    <row r="12" spans="1:11" ht="19.5" thickBot="1" x14ac:dyDescent="0.3">
      <c r="B12" s="53" t="s">
        <v>65</v>
      </c>
      <c r="C12" s="54"/>
      <c r="D12" s="55"/>
      <c r="E12" s="55"/>
      <c r="F12" s="55"/>
      <c r="G12" s="55"/>
      <c r="H12" s="55"/>
      <c r="I12" s="55"/>
      <c r="J12" s="55"/>
      <c r="K12" s="56"/>
    </row>
    <row r="13" spans="1:11" s="3" customFormat="1" ht="105.75" thickBot="1" x14ac:dyDescent="0.3">
      <c r="B13" s="103" t="s">
        <v>49</v>
      </c>
      <c r="C13" s="52"/>
      <c r="D13" s="104" t="s">
        <v>88</v>
      </c>
      <c r="E13" s="107" t="s">
        <v>8</v>
      </c>
      <c r="F13" s="99" t="s">
        <v>85</v>
      </c>
      <c r="G13" s="108" t="s">
        <v>58</v>
      </c>
      <c r="H13" s="99" t="s">
        <v>66</v>
      </c>
      <c r="I13" s="66" t="s">
        <v>67</v>
      </c>
      <c r="J13" s="51" t="s">
        <v>61</v>
      </c>
      <c r="K13" s="100">
        <v>15</v>
      </c>
    </row>
    <row r="14" spans="1:11" s="3" customFormat="1" ht="30.75" thickBot="1" x14ac:dyDescent="0.3">
      <c r="B14" s="103"/>
      <c r="C14" s="52"/>
      <c r="D14" s="105"/>
      <c r="E14" s="107"/>
      <c r="F14" s="99"/>
      <c r="G14" s="109"/>
      <c r="H14" s="99"/>
      <c r="I14" s="67" t="s">
        <v>62</v>
      </c>
      <c r="J14" s="51" t="s">
        <v>63</v>
      </c>
      <c r="K14" s="100"/>
    </row>
    <row r="15" spans="1:11" s="3" customFormat="1" ht="105.75" thickBot="1" x14ac:dyDescent="0.3">
      <c r="B15" s="95" t="s">
        <v>24</v>
      </c>
      <c r="C15" s="50"/>
      <c r="D15" s="105"/>
      <c r="E15" s="107"/>
      <c r="F15" s="99"/>
      <c r="G15" s="109"/>
      <c r="H15" s="99"/>
      <c r="I15" s="68" t="s">
        <v>68</v>
      </c>
      <c r="J15" s="57"/>
      <c r="K15" s="100">
        <v>15</v>
      </c>
    </row>
    <row r="16" spans="1:11" s="3" customFormat="1" ht="30.75" thickBot="1" x14ac:dyDescent="0.3">
      <c r="B16" s="95"/>
      <c r="C16" s="52"/>
      <c r="D16" s="105"/>
      <c r="E16" s="107"/>
      <c r="F16" s="99"/>
      <c r="G16" s="109"/>
      <c r="H16" s="99"/>
      <c r="I16" s="67" t="s">
        <v>62</v>
      </c>
      <c r="J16" s="51" t="s">
        <v>63</v>
      </c>
      <c r="K16" s="100"/>
    </row>
    <row r="17" spans="2:11" s="3" customFormat="1" ht="105.75" thickBot="1" x14ac:dyDescent="0.3">
      <c r="B17" s="98" t="s">
        <v>51</v>
      </c>
      <c r="C17" s="50"/>
      <c r="D17" s="105"/>
      <c r="E17" s="107"/>
      <c r="F17" s="99"/>
      <c r="G17" s="109"/>
      <c r="H17" s="99"/>
      <c r="I17" s="66" t="s">
        <v>69</v>
      </c>
      <c r="J17" s="52"/>
      <c r="K17" s="100">
        <v>15</v>
      </c>
    </row>
    <row r="18" spans="2:11" s="3" customFormat="1" ht="30.75" thickBot="1" x14ac:dyDescent="0.3">
      <c r="B18" s="98"/>
      <c r="C18" s="52"/>
      <c r="D18" s="105"/>
      <c r="E18" s="107"/>
      <c r="F18" s="99"/>
      <c r="G18" s="109"/>
      <c r="H18" s="99"/>
      <c r="I18" s="67" t="s">
        <v>62</v>
      </c>
      <c r="J18" s="51" t="s">
        <v>63</v>
      </c>
      <c r="K18" s="100"/>
    </row>
    <row r="19" spans="2:11" s="3" customFormat="1" ht="75.75" thickBot="1" x14ac:dyDescent="0.3">
      <c r="B19" s="102" t="s">
        <v>25</v>
      </c>
      <c r="C19" s="52"/>
      <c r="D19" s="105"/>
      <c r="E19" s="107"/>
      <c r="F19" s="99"/>
      <c r="G19" s="109"/>
      <c r="H19" s="99"/>
      <c r="I19" s="69" t="s">
        <v>70</v>
      </c>
      <c r="J19" s="50"/>
      <c r="K19" s="91">
        <v>15</v>
      </c>
    </row>
    <row r="20" spans="2:11" s="3" customFormat="1" ht="30.75" thickBot="1" x14ac:dyDescent="0.3">
      <c r="B20" s="102"/>
      <c r="C20" s="52"/>
      <c r="D20" s="105"/>
      <c r="E20" s="107"/>
      <c r="F20" s="99"/>
      <c r="G20" s="109"/>
      <c r="H20" s="99"/>
      <c r="I20" s="67" t="s">
        <v>62</v>
      </c>
      <c r="J20" s="51" t="s">
        <v>63</v>
      </c>
      <c r="K20" s="91"/>
    </row>
    <row r="21" spans="2:11" s="3" customFormat="1" ht="150.75" thickBot="1" x14ac:dyDescent="0.3">
      <c r="B21" s="102" t="s">
        <v>52</v>
      </c>
      <c r="C21" s="52"/>
      <c r="D21" s="105"/>
      <c r="E21" s="107"/>
      <c r="F21" s="99"/>
      <c r="G21" s="109"/>
      <c r="H21" s="99"/>
      <c r="I21" s="58" t="s">
        <v>82</v>
      </c>
      <c r="J21" s="58"/>
      <c r="K21" s="91">
        <v>15</v>
      </c>
    </row>
    <row r="22" spans="2:11" s="3" customFormat="1" ht="29.25" customHeight="1" thickBot="1" x14ac:dyDescent="0.3">
      <c r="B22" s="102"/>
      <c r="C22" s="52"/>
      <c r="D22" s="105"/>
      <c r="E22" s="107"/>
      <c r="F22" s="99"/>
      <c r="G22" s="109"/>
      <c r="H22" s="99"/>
      <c r="I22" s="67" t="s">
        <v>62</v>
      </c>
      <c r="J22" s="51" t="s">
        <v>63</v>
      </c>
      <c r="K22" s="91"/>
    </row>
    <row r="23" spans="2:11" s="3" customFormat="1" ht="370.5" customHeight="1" thickBot="1" x14ac:dyDescent="0.3">
      <c r="B23" s="101" t="s">
        <v>83</v>
      </c>
      <c r="C23" s="57"/>
      <c r="D23" s="105"/>
      <c r="E23" s="107"/>
      <c r="F23" s="99"/>
      <c r="G23" s="109"/>
      <c r="H23" s="99"/>
      <c r="I23" s="70" t="s">
        <v>84</v>
      </c>
      <c r="J23" s="57"/>
      <c r="K23" s="100">
        <v>15</v>
      </c>
    </row>
    <row r="24" spans="2:11" s="3" customFormat="1" ht="51.75" customHeight="1" thickBot="1" x14ac:dyDescent="0.3">
      <c r="B24" s="101"/>
      <c r="C24" s="52"/>
      <c r="D24" s="106"/>
      <c r="E24" s="107"/>
      <c r="F24" s="99"/>
      <c r="G24" s="110"/>
      <c r="H24" s="99"/>
      <c r="I24" s="71" t="s">
        <v>62</v>
      </c>
      <c r="J24" s="51" t="s">
        <v>63</v>
      </c>
      <c r="K24" s="100"/>
    </row>
  </sheetData>
  <mergeCells count="31">
    <mergeCell ref="B23:B24"/>
    <mergeCell ref="K23:K24"/>
    <mergeCell ref="K13:K14"/>
    <mergeCell ref="B15:B16"/>
    <mergeCell ref="K15:K16"/>
    <mergeCell ref="B17:B18"/>
    <mergeCell ref="K17:K18"/>
    <mergeCell ref="B19:B20"/>
    <mergeCell ref="K19:K20"/>
    <mergeCell ref="B13:B14"/>
    <mergeCell ref="D13:D24"/>
    <mergeCell ref="E13:E24"/>
    <mergeCell ref="F13:F24"/>
    <mergeCell ref="G13:G24"/>
    <mergeCell ref="H13:H24"/>
    <mergeCell ref="B21:B22"/>
    <mergeCell ref="K21:K22"/>
    <mergeCell ref="B1:K5"/>
    <mergeCell ref="I6:J6"/>
    <mergeCell ref="B8:B9"/>
    <mergeCell ref="D8:D9"/>
    <mergeCell ref="E8:E11"/>
    <mergeCell ref="F8:F9"/>
    <mergeCell ref="G8:G9"/>
    <mergeCell ref="H8:H11"/>
    <mergeCell ref="K8:K9"/>
    <mergeCell ref="B10:B11"/>
    <mergeCell ref="D10:D11"/>
    <mergeCell ref="F10:F11"/>
    <mergeCell ref="G10:G11"/>
    <mergeCell ref="K10:K11"/>
  </mergeCells>
  <pageMargins left="0.25" right="0.25" top="0.75" bottom="0.75" header="0.3" footer="0.3"/>
  <pageSetup scale="45"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Care Coordination Review Tool</vt:lpstr>
      <vt:lpstr>Sheet2</vt:lpstr>
      <vt:lpstr> Data Dictionary</vt:lpstr>
      <vt:lpstr>' Data Dictionary'!Print_Area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Smith</dc:creator>
  <cp:lastModifiedBy>Kim Reyes</cp:lastModifiedBy>
  <cp:lastPrinted>2023-11-01T21:57:32Z</cp:lastPrinted>
  <dcterms:created xsi:type="dcterms:W3CDTF">2020-06-05T17:03:16Z</dcterms:created>
  <dcterms:modified xsi:type="dcterms:W3CDTF">2024-11-07T19:48:33Z</dcterms:modified>
</cp:coreProperties>
</file>